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g_kat\Downloads\"/>
    </mc:Choice>
  </mc:AlternateContent>
  <xr:revisionPtr revIDLastSave="0" documentId="13_ncr:1_{E069C064-A12D-44E6-B766-5242A3F5F1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Φύλλο1" sheetId="4" r:id="rId1"/>
    <sheet name="Sheet1" sheetId="1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D11" i="1"/>
  <c r="E11" i="1" s="1"/>
  <c r="D19" i="1"/>
  <c r="E19" i="1" s="1"/>
  <c r="D27" i="1"/>
  <c r="E27" i="1" s="1"/>
  <c r="C3" i="1"/>
  <c r="C4" i="1"/>
  <c r="D4" i="1" s="1"/>
  <c r="E4" i="1" s="1"/>
  <c r="C5" i="1"/>
  <c r="D5" i="1" s="1"/>
  <c r="E5" i="1" s="1"/>
  <c r="C6" i="1"/>
  <c r="D6" i="1" s="1"/>
  <c r="E6" i="1" s="1"/>
  <c r="C7" i="1"/>
  <c r="D7" i="1" s="1"/>
  <c r="E7" i="1" s="1"/>
  <c r="C8" i="1"/>
  <c r="D8" i="1" s="1"/>
  <c r="E8" i="1" s="1"/>
  <c r="C9" i="1"/>
  <c r="D9" i="1" s="1"/>
  <c r="E9" i="1" s="1"/>
  <c r="C10" i="1"/>
  <c r="D10" i="1" s="1"/>
  <c r="E10" i="1" s="1"/>
  <c r="C11" i="1"/>
  <c r="C12" i="1"/>
  <c r="D12" i="1" s="1"/>
  <c r="E12" i="1" s="1"/>
  <c r="C13" i="1"/>
  <c r="D13" i="1" s="1"/>
  <c r="E13" i="1" s="1"/>
  <c r="C14" i="1"/>
  <c r="D14" i="1" s="1"/>
  <c r="E14" i="1" s="1"/>
  <c r="C15" i="1"/>
  <c r="D15" i="1" s="1"/>
  <c r="E15" i="1" s="1"/>
  <c r="C16" i="1"/>
  <c r="D16" i="1" s="1"/>
  <c r="E16" i="1" s="1"/>
  <c r="C17" i="1"/>
  <c r="D17" i="1" s="1"/>
  <c r="E17" i="1" s="1"/>
  <c r="C18" i="1"/>
  <c r="D18" i="1" s="1"/>
  <c r="E18" i="1" s="1"/>
  <c r="C19" i="1"/>
  <c r="C20" i="1"/>
  <c r="D20" i="1" s="1"/>
  <c r="E20" i="1" s="1"/>
  <c r="C21" i="1"/>
  <c r="D21" i="1" s="1"/>
  <c r="E21" i="1" s="1"/>
  <c r="C22" i="1"/>
  <c r="D22" i="1" s="1"/>
  <c r="E22" i="1" s="1"/>
  <c r="C23" i="1"/>
  <c r="D23" i="1" s="1"/>
  <c r="E23" i="1" s="1"/>
  <c r="C24" i="1"/>
  <c r="D24" i="1" s="1"/>
  <c r="E24" i="1" s="1"/>
  <c r="C25" i="1"/>
  <c r="D25" i="1" s="1"/>
  <c r="E25" i="1" s="1"/>
  <c r="C26" i="1"/>
  <c r="D26" i="1" s="1"/>
  <c r="E26" i="1" s="1"/>
  <c r="C27" i="1"/>
  <c r="C28" i="1"/>
  <c r="D28" i="1" s="1"/>
  <c r="E28" i="1" s="1"/>
  <c r="C2" i="1"/>
  <c r="D2" i="1" s="1"/>
  <c r="D29" i="1" l="1"/>
  <c r="E2" i="1"/>
  <c r="E29" i="1" s="1"/>
  <c r="H15" i="1"/>
  <c r="H11" i="1"/>
  <c r="H4" i="1"/>
</calcChain>
</file>

<file path=xl/sharedStrings.xml><?xml version="1.0" encoding="utf-8"?>
<sst xmlns="http://schemas.openxmlformats.org/spreadsheetml/2006/main" count="38" uniqueCount="37">
  <si>
    <t>Ευθεία Ελαχιστων Τετραγώνων - Συντελεστές</t>
  </si>
  <si>
    <t>b_0</t>
  </si>
  <si>
    <t>b_1</t>
  </si>
  <si>
    <t>Ημερήσιες Πωλήσεις (Ζήτηση) Υ</t>
  </si>
  <si>
    <t>Τιμή Προιόντος Χ σε Ευρώ</t>
  </si>
  <si>
    <t>Συντελεστής Προσδιορισμού</t>
  </si>
  <si>
    <t>Δεδομένη Τιμή X</t>
  </si>
  <si>
    <t>Εκτιμόμενη Τιμή Y</t>
  </si>
  <si>
    <t>Pearson Correlation</t>
  </si>
  <si>
    <t>Τιμή που προβλέπει το μοντέλο</t>
  </si>
  <si>
    <t>Σφάλμα</t>
  </si>
  <si>
    <t>Απόλυτο Σφάλμα</t>
  </si>
  <si>
    <t>ΈΞΟΔΟΣ ΣΥΜΠΕΡΑΣΜΑΤΟΣ</t>
  </si>
  <si>
    <t>Στατιστικά παλινδρόμησης</t>
  </si>
  <si>
    <t>Πολλαπλό R</t>
  </si>
  <si>
    <t>R Τετράγωνο</t>
  </si>
  <si>
    <t>Προσαρμοσμένο R Τετράγωνο</t>
  </si>
  <si>
    <t>Τυπικό σφάλμα</t>
  </si>
  <si>
    <t>Μέγεθος δείγματος</t>
  </si>
  <si>
    <t>ΑΝΑΛΥΣΗ ΔΙΑΚΥΜΑΝΣΗΣ</t>
  </si>
  <si>
    <t>Παλινδρόμηση</t>
  </si>
  <si>
    <t>Υπόλοιπο</t>
  </si>
  <si>
    <t>Σύνολο</t>
  </si>
  <si>
    <t>Τεταγμένη επί την αρχή</t>
  </si>
  <si>
    <t>βαθμοί ελευθερίας</t>
  </si>
  <si>
    <t>SS</t>
  </si>
  <si>
    <t>MS</t>
  </si>
  <si>
    <t>F</t>
  </si>
  <si>
    <t>Σημαντικότητα F</t>
  </si>
  <si>
    <t>Συντελεστές</t>
  </si>
  <si>
    <t>t</t>
  </si>
  <si>
    <t>τιμή-P</t>
  </si>
  <si>
    <t>Κατώτερο 95%</t>
  </si>
  <si>
    <t>Υψηλότερο 95%</t>
  </si>
  <si>
    <t>Κατώτερο 95,0%</t>
  </si>
  <si>
    <t>Υψηλότερο 95,0%</t>
  </si>
  <si>
    <t>Μεταβλητή X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</si>
</sst>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3" x14ac:knownFonts="1">
    <font>
      <sz val="12"/>
      <color theme="1"/>
      <name val="Arial"/>
      <family val="2"/>
      <charset val="161"/>
    </font>
    <font>
      <b/>
      <sz val="12"/>
      <color theme="1"/>
      <name val="Arial"/>
      <family val="2"/>
    </font>
    <font>
      <i/>
      <sz val="12"/>
      <color theme="1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/>
    <xf numFmtId="0" fontId="1" fillId="3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/>
    <xf numFmtId="0" fontId="1" fillId="0" borderId="0" xfId="0" applyFont="1" applyAlignment="1">
      <alignment wrapText="1"/>
    </xf>
    <xf numFmtId="0" fontId="1" fillId="0" borderId="0" xfId="0" applyFont="1"/>
    <xf numFmtId="164" fontId="0" fillId="0" borderId="0" xfId="0" applyNumberFormat="1"/>
    <xf numFmtId="0" fontId="1" fillId="2" borderId="2" xfId="0" applyFont="1" applyFill="1" applyBorder="1" applyAlignment="1">
      <alignment wrapText="1"/>
    </xf>
    <xf numFmtId="0" fontId="1" fillId="0" borderId="2" xfId="0" applyFont="1" applyBorder="1"/>
    <xf numFmtId="0" fontId="0" fillId="0" borderId="1" xfId="0" applyBorder="1"/>
    <xf numFmtId="0" fontId="0" fillId="0" borderId="0" xfId="0" applyFill="1" applyBorder="1" applyAlignment="1"/>
    <xf numFmtId="0" fontId="0" fillId="0" borderId="3" xfId="0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Continuous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b="1"/>
              <a:t>Διάγραμμα Διασποράς - Ευθεία Παλινδρόμησης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Ημερήσιες Πωλήσεις (Ζήτηση) Υ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9283464566929134E-2"/>
                  <c:y val="-0.5424500583260425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baseline="0"/>
                      <a:t>y = -0,2301x + 17,008</a:t>
                    </a:r>
                    <a:br>
                      <a:rPr lang="en-US" sz="1400" b="1" baseline="0"/>
                    </a:br>
                    <a:r>
                      <a:rPr lang="en-US" sz="1400" b="1" baseline="0"/>
                      <a:t>R² = 0,4957</a:t>
                    </a:r>
                    <a:endParaRPr lang="en-US" sz="1400" b="1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2"/>
            <c:dispRSqr val="0"/>
            <c:dispEq val="0"/>
          </c:trendline>
          <c:xVal>
            <c:numRef>
              <c:f>Sheet1!$A$2:$A$28</c:f>
              <c:numCache>
                <c:formatCode>General</c:formatCode>
                <c:ptCount val="27"/>
                <c:pt idx="0">
                  <c:v>15</c:v>
                </c:pt>
                <c:pt idx="1">
                  <c:v>13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25</c:v>
                </c:pt>
                <c:pt idx="9">
                  <c:v>27</c:v>
                </c:pt>
                <c:pt idx="10">
                  <c:v>30</c:v>
                </c:pt>
                <c:pt idx="11">
                  <c:v>7</c:v>
                </c:pt>
                <c:pt idx="12">
                  <c:v>12</c:v>
                </c:pt>
                <c:pt idx="13">
                  <c:v>62</c:v>
                </c:pt>
                <c:pt idx="14">
                  <c:v>18</c:v>
                </c:pt>
                <c:pt idx="15">
                  <c:v>76</c:v>
                </c:pt>
                <c:pt idx="16">
                  <c:v>80</c:v>
                </c:pt>
                <c:pt idx="17">
                  <c:v>89</c:v>
                </c:pt>
                <c:pt idx="18">
                  <c:v>76</c:v>
                </c:pt>
                <c:pt idx="19">
                  <c:v>22</c:v>
                </c:pt>
                <c:pt idx="20">
                  <c:v>26</c:v>
                </c:pt>
                <c:pt idx="21">
                  <c:v>21</c:v>
                </c:pt>
                <c:pt idx="22">
                  <c:v>36</c:v>
                </c:pt>
                <c:pt idx="23">
                  <c:v>44</c:v>
                </c:pt>
                <c:pt idx="24">
                  <c:v>77</c:v>
                </c:pt>
                <c:pt idx="25">
                  <c:v>14</c:v>
                </c:pt>
                <c:pt idx="26">
                  <c:v>82</c:v>
                </c:pt>
              </c:numCache>
            </c:numRef>
          </c:xVal>
          <c:yVal>
            <c:numRef>
              <c:f>Sheet1!$B$2:$B$28</c:f>
              <c:numCache>
                <c:formatCode>General</c:formatCode>
                <c:ptCount val="27"/>
                <c:pt idx="0">
                  <c:v>5</c:v>
                </c:pt>
                <c:pt idx="1">
                  <c:v>6</c:v>
                </c:pt>
                <c:pt idx="2">
                  <c:v>18</c:v>
                </c:pt>
                <c:pt idx="3">
                  <c:v>20</c:v>
                </c:pt>
                <c:pt idx="4">
                  <c:v>21</c:v>
                </c:pt>
                <c:pt idx="5">
                  <c:v>27</c:v>
                </c:pt>
                <c:pt idx="6">
                  <c:v>26</c:v>
                </c:pt>
                <c:pt idx="7">
                  <c:v>29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10</c:v>
                </c:pt>
                <c:pt idx="12">
                  <c:v>23</c:v>
                </c:pt>
                <c:pt idx="13">
                  <c:v>1</c:v>
                </c:pt>
                <c:pt idx="14">
                  <c:v>9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16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6D-476B-8B17-57A8AA4AD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922968"/>
        <c:axId val="354919048"/>
      </c:scatterChart>
      <c:valAx>
        <c:axId val="354922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b="1"/>
                  <a:t>Τιμή</a:t>
                </a:r>
                <a:r>
                  <a:rPr lang="el-GR" b="1" baseline="0"/>
                  <a:t> Προιόντος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919048"/>
        <c:crosses val="autoZero"/>
        <c:crossBetween val="midCat"/>
      </c:valAx>
      <c:valAx>
        <c:axId val="35491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b="1"/>
                  <a:t>Ημερήσια Ζήτηση Προιόντος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922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218722</xdr:colOff>
      <xdr:row>0</xdr:row>
      <xdr:rowOff>146050</xdr:rowOff>
    </xdr:from>
    <xdr:to>
      <xdr:col>17</xdr:col>
      <xdr:colOff>679450</xdr:colOff>
      <xdr:row>56</xdr:row>
      <xdr:rowOff>176388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7605889" y="146050"/>
              <a:ext cx="5794728" cy="12673894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 w="38100" cmpd="sng">
              <a:solidFill>
                <a:srgbClr val="00B05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l-GR" sz="1200" b="1">
                  <a:latin typeface="Arial" panose="020B0604020202020204" pitchFamily="34" charset="0"/>
                  <a:cs typeface="Arial" panose="020B0604020202020204" pitchFamily="34" charset="0"/>
                </a:rPr>
                <a:t>Στον διπλανό πίνακα βλέπουμε τις</a:t>
              </a:r>
              <a:r>
                <a:rPr lang="el-GR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 τιμές ενός προιόντος και πώς αυτές διαμορφώνουν την αντίστοιχη ημερήσια ζήτηση του.</a:t>
              </a:r>
            </a:p>
            <a:p>
              <a:endParaRPr lang="en-US" sz="1200" b="1" i="1" baseline="0">
                <a:latin typeface="Cambria Math" panose="02040503050406030204" pitchFamily="18" charset="0"/>
              </a:endParaRPr>
            </a:p>
            <a:p>
              <a14:m>
                <m:oMath xmlns:m="http://schemas.openxmlformats.org/officeDocument/2006/math">
                  <m:r>
                    <a:rPr lang="en-US" sz="1200" b="1" i="1" baseline="0">
                      <a:latin typeface="Cambria Math" panose="02040503050406030204" pitchFamily="18" charset="0"/>
                    </a:rPr>
                    <m:t>(</m:t>
                  </m:r>
                  <m:r>
                    <a:rPr lang="en-US" sz="1200" b="1" i="1" baseline="0">
                      <a:latin typeface="Cambria Math" panose="02040503050406030204" pitchFamily="18" charset="0"/>
                    </a:rPr>
                    <m:t>𝒊</m:t>
                  </m:r>
                  <m:r>
                    <a:rPr lang="en-US" sz="1200" b="1" i="1" baseline="0">
                      <a:latin typeface="Cambria Math" panose="02040503050406030204" pitchFamily="18" charset="0"/>
                    </a:rPr>
                    <m:t>) </m:t>
                  </m:r>
                </m:oMath>
              </a14:m>
              <a:r>
                <a:rPr lang="el-GR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Να βρείτε τον συντελεστή Γραμμικής συσχέτισης των δύο μεγεθών και να σχολιάσετε το αποτέλεσμα.</a:t>
              </a:r>
            </a:p>
            <a:p>
              <a:endParaRPr lang="en-US" sz="1200" b="1" baseline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l-GR" sz="1200" b="1" u="sng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Απάντηση:</a:t>
              </a:r>
            </a:p>
            <a:p>
              <a:endParaRPr lang="el-GR" sz="1200" b="1" u="sng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l-GR" sz="1200" b="1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Ο Συντελεστής γραμμικής συσχέτισης είναι </a:t>
              </a:r>
              <a14:m>
                <m:oMath xmlns:m="http://schemas.openxmlformats.org/officeDocument/2006/math">
                  <m:r>
                    <a:rPr lang="el-GR" sz="12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  <a:cs typeface="Arial" panose="020B0604020202020204" pitchFamily="34" charset="0"/>
                    </a:rPr>
                    <m:t>−</m:t>
                  </m:r>
                  <m:r>
                    <a:rPr lang="el-GR" sz="12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  <a:cs typeface="Arial" panose="020B0604020202020204" pitchFamily="34" charset="0"/>
                    </a:rPr>
                    <m:t>𝟎</m:t>
                  </m:r>
                  <m:r>
                    <a:rPr lang="el-GR" sz="12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  <a:cs typeface="Arial" panose="020B0604020202020204" pitchFamily="34" charset="0"/>
                    </a:rPr>
                    <m:t>,</m:t>
                  </m:r>
                  <m:r>
                    <a:rPr lang="el-GR" sz="12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  <a:cs typeface="Arial" panose="020B0604020202020204" pitchFamily="34" charset="0"/>
                    </a:rPr>
                    <m:t>𝟕𝟎𝟒𝟎𝟔</m:t>
                  </m:r>
                  <m:r>
                    <a:rPr lang="el-GR" sz="12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  <a:cs typeface="Arial" panose="020B0604020202020204" pitchFamily="34" charset="0"/>
                    </a:rPr>
                    <m:t>.</m:t>
                  </m:r>
                </m:oMath>
              </a14:m>
              <a:r>
                <a:rPr lang="el-GR" sz="1200" b="1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endParaRPr lang="en-US" sz="1200" b="1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l-GR" sz="1200" b="1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Οι μεταβλητές </a:t>
              </a:r>
              <a14:m>
                <m:oMath xmlns:m="http://schemas.openxmlformats.org/officeDocument/2006/math">
                  <m:r>
                    <a:rPr lang="el-GR" sz="1200" b="1" i="0" baseline="0">
                      <a:solidFill>
                        <a:srgbClr val="C00000"/>
                      </a:solidFill>
                      <a:latin typeface="Cambria Math" panose="02040503050406030204" pitchFamily="18" charset="0"/>
                      <a:cs typeface="Arial" panose="020B0604020202020204" pitchFamily="34" charset="0"/>
                    </a:rPr>
                    <m:t>𝚾</m:t>
                  </m:r>
                  <m:r>
                    <a:rPr lang="el-GR" sz="1200" b="1" i="0" baseline="0">
                      <a:solidFill>
                        <a:srgbClr val="C00000"/>
                      </a:solidFill>
                      <a:latin typeface="Cambria Math" panose="02040503050406030204" pitchFamily="18" charset="0"/>
                      <a:cs typeface="Arial" panose="020B0604020202020204" pitchFamily="34" charset="0"/>
                    </a:rPr>
                    <m:t>,</m:t>
                  </m:r>
                  <m:r>
                    <a:rPr lang="el-GR" sz="1200" b="1" i="0" baseline="0">
                      <a:solidFill>
                        <a:srgbClr val="C00000"/>
                      </a:solidFill>
                      <a:latin typeface="Cambria Math" panose="02040503050406030204" pitchFamily="18" charset="0"/>
                      <a:cs typeface="Arial" panose="020B0604020202020204" pitchFamily="34" charset="0"/>
                    </a:rPr>
                    <m:t>𝚼</m:t>
                  </m:r>
                </m:oMath>
              </a14:m>
              <a:r>
                <a:rPr lang="el-GR" sz="1200" b="1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είναι αρνητικά συσχετισμένες. Δηλαδή αύξηση στην τιμή του προιόντος αναμένεται να μειώσει τη ζήτηση του. </a:t>
              </a:r>
              <a:endParaRPr lang="en-US" sz="1200" b="1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l-GR" sz="1200" b="1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Ο βαθμός της γραμμικής συσχέτισης είναι μέση προς ισχυρή.</a:t>
              </a:r>
            </a:p>
            <a:p>
              <a:endParaRPr lang="el-GR" sz="1200" b="1" baseline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r>
                    <a:rPr lang="en-US" sz="1200" b="1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(</m:t>
                  </m:r>
                  <m:r>
                    <a:rPr lang="en-US" sz="1200" b="1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𝒊𝒊</m:t>
                  </m:r>
                  <m:r>
                    <a:rPr lang="en-US" sz="1200" b="1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) </m:t>
                  </m:r>
                </m:oMath>
              </a14:m>
              <a:r>
                <a:rPr lang="el-GR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Να κατασκευάσετε το διάγραμμα διασποράς (</a:t>
              </a:r>
              <a:r>
                <a:rPr lang="en-US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scatter plot)</a:t>
              </a:r>
              <a:r>
                <a:rPr lang="el-GR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el-GR" sz="1200" b="1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μαζί με την ευθεία παλινδρόμησης και σχολιάστε τα αποτελέσματα.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l-GR" sz="1200" b="1" u="sng" baseline="0">
                <a:solidFill>
                  <a:srgbClr val="C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l-GR" sz="1200" b="1" u="sng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Απάντηση: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200">
                <a:solidFill>
                  <a:srgbClr val="C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l-GR" sz="1200" b="1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Η ευθεία ελάχιστων</a:t>
              </a:r>
              <a:r>
                <a:rPr lang="el-GR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τετραγώνων που βλέπουμε στο σχήμα είναι η ευθεία πρόβλεψης της ζήτησης του προιόντος δεδομένου της τιμής πώλησης του.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l-GR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Είναι η ευθεία που έλαχιστοποιεί το άθροισμα των τετραγώνων των κατακόρυφων απόστάσεων των σημείων του διαγράμματος διασποράς από την ευθεία.</a:t>
              </a:r>
              <a:endParaRPr lang="en-US" sz="1200" b="1">
                <a:solidFill>
                  <a:srgbClr val="C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l-GR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.</a:t>
              </a:r>
              <a:endParaRPr lang="en-US" sz="1200" b="1" baseline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14:m>
                <m:oMath xmlns:m="http://schemas.openxmlformats.org/officeDocument/2006/math">
                  <m:r>
                    <a:rPr lang="en-US" sz="1200" b="1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(</m:t>
                  </m:r>
                  <m:r>
                    <a:rPr lang="en-US" sz="1200" b="1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𝒊𝒊𝒊</m:t>
                  </m:r>
                  <m:r>
                    <a:rPr lang="en-US" sz="1200" b="1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) </m:t>
                  </m:r>
                </m:oMath>
              </a14:m>
              <a:r>
                <a:rPr lang="en-US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el-GR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Να </a:t>
              </a:r>
              <a:r>
                <a:rPr lang="el-GR" sz="1200" b="1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ερμηνεύσετε τους συντελεστές </a:t>
              </a:r>
              <a:r>
                <a:rPr lang="el-GR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της ευθείας των ελλάχιστων τετραγώνων.</a:t>
              </a:r>
              <a:endParaRPr lang="en-US" sz="1200" b="1" baseline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en-US" sz="1200" b="1" baseline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l-GR" sz="1200" b="1" u="sng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Απάντηση</a:t>
              </a:r>
            </a:p>
            <a:p>
              <a:endParaRPr lang="en-US" sz="11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l-GR" sz="1200" b="1" i="1" u="none" strike="noStrike" baseline="0" smtClean="0">
                            <a:solidFill>
                              <a:srgbClr val="C00000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200" b="1" i="1" u="none" strike="noStrike" baseline="0" smtClean="0">
                            <a:solidFill>
                              <a:srgbClr val="C00000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𝒃</m:t>
                        </m:r>
                      </m:e>
                      <m:sub>
                        <m:r>
                          <a:rPr lang="en-US" sz="1200" b="1" i="1" u="none" strike="noStrike" baseline="0" smtClean="0">
                            <a:solidFill>
                              <a:srgbClr val="C00000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𝟎</m:t>
                        </m:r>
                      </m:sub>
                    </m:sSub>
                    <m:r>
                      <a:rPr lang="en-US" sz="1200" b="1" i="1" u="none" strike="noStrike" baseline="0" smtClean="0">
                        <a:solidFill>
                          <a:srgbClr val="C00000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en-US" sz="1200" b="1" i="1" u="none" strike="noStrike" baseline="0" smtClean="0">
                        <a:solidFill>
                          <a:srgbClr val="C00000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𝟏𝟕</m:t>
                    </m:r>
                    <m:r>
                      <a:rPr lang="en-US" sz="1200" b="1" i="1" u="none" strike="noStrike" baseline="0" smtClean="0">
                        <a:solidFill>
                          <a:srgbClr val="C00000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,</m:t>
                    </m:r>
                    <m:r>
                      <a:rPr lang="en-US" sz="1200" b="1" i="1" u="none" strike="noStrike" baseline="0" smtClean="0">
                        <a:solidFill>
                          <a:srgbClr val="C00000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𝟎𝟎𝟖</m:t>
                    </m:r>
                    <m:r>
                      <a:rPr lang="el-GR" sz="1200" b="1" i="1" u="none" strike="noStrike" baseline="0" smtClean="0">
                        <a:solidFill>
                          <a:srgbClr val="C00000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. </m:t>
                    </m:r>
                    <m:r>
                      <a:rPr lang="en-US" sz="1200" b="1" i="1" u="none" strike="noStrike" baseline="0" smtClean="0">
                        <a:solidFill>
                          <a:srgbClr val="C00000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</m:oMath>
                </m:oMathPara>
              </a14:m>
              <a:endParaRPr lang="el-GR" sz="1200" b="1" i="0" u="none" strike="noStrike" baseline="0"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l-GR" sz="1200" b="1" i="0" u="none" strike="noStrike" baseline="0">
                  <a:solidFill>
                    <a:srgbClr val="C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Ερμηνεία: Δεδομένου ότι η τιμή του προιόντος είναι </a:t>
              </a:r>
              <a14:m>
                <m:oMath xmlns:m="http://schemas.openxmlformats.org/officeDocument/2006/math">
                  <m:r>
                    <a:rPr lang="el-GR" sz="1200" b="1" i="1" u="none" strike="noStrike" baseline="0" smtClean="0">
                      <a:solidFill>
                        <a:srgbClr val="C00000"/>
                      </a:solidFill>
                      <a:latin typeface="Cambria Math" panose="02040503050406030204" pitchFamily="18" charset="0"/>
                      <a:ea typeface="+mn-ea"/>
                      <a:cs typeface="Arial" panose="020B0604020202020204" pitchFamily="34" charset="0"/>
                    </a:rPr>
                    <m:t>𝟎</m:t>
                  </m:r>
                  <m:r>
                    <a:rPr lang="el-GR" sz="1200" b="1" i="1" u="none" strike="noStrike" baseline="0" smtClean="0">
                      <a:solidFill>
                        <a:srgbClr val="C00000"/>
                      </a:solidFill>
                      <a:latin typeface="Cambria Math" panose="02040503050406030204" pitchFamily="18" charset="0"/>
                      <a:ea typeface="+mn-ea"/>
                      <a:cs typeface="Arial" panose="020B0604020202020204" pitchFamily="34" charset="0"/>
                    </a:rPr>
                    <m:t>€</m:t>
                  </m:r>
                  <m:r>
                    <a:rPr lang="el-GR" sz="1200" b="1" i="0" u="none" strike="noStrike" baseline="0" smtClean="0">
                      <a:solidFill>
                        <a:srgbClr val="C00000"/>
                      </a:solidFill>
                      <a:latin typeface="Cambria Math" panose="02040503050406030204" pitchFamily="18" charset="0"/>
                      <a:ea typeface="+mn-ea"/>
                      <a:cs typeface="Arial" panose="020B0604020202020204" pitchFamily="34" charset="0"/>
                    </a:rPr>
                    <m:t> − </m:t>
                  </m:r>
                </m:oMath>
              </a14:m>
              <a:r>
                <a:rPr lang="el-GR" sz="1200" b="1" i="0" u="none" strike="noStrike" baseline="0">
                  <a:solidFill>
                    <a:srgbClr val="C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διατίθεται δωρεάν </a:t>
              </a:r>
              <a14:m>
                <m:oMath xmlns:m="http://schemas.openxmlformats.org/officeDocument/2006/math">
                  <m:r>
                    <a:rPr lang="el-GR" sz="1200" b="1" i="1" u="none" strike="noStrike" baseline="0" smtClean="0">
                      <a:solidFill>
                        <a:srgbClr val="C00000"/>
                      </a:solidFill>
                      <a:latin typeface="Cambria Math" panose="02040503050406030204" pitchFamily="18" charset="0"/>
                      <a:ea typeface="+mn-ea"/>
                      <a:cs typeface="Arial" panose="020B0604020202020204" pitchFamily="34" charset="0"/>
                    </a:rPr>
                    <m:t>− </m:t>
                  </m:r>
                </m:oMath>
              </a14:m>
              <a:r>
                <a:rPr lang="el-GR" sz="1200" b="1" i="0" u="none" strike="noStrike" baseline="0">
                  <a:solidFill>
                    <a:srgbClr val="C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(δηλαδή </a:t>
              </a:r>
              <a14:m>
                <m:oMath xmlns:m="http://schemas.openxmlformats.org/officeDocument/2006/math">
                  <m:r>
                    <a:rPr lang="en-US" sz="1200" b="1" i="1" u="none" strike="noStrike" baseline="0" smtClean="0">
                      <a:solidFill>
                        <a:srgbClr val="C00000"/>
                      </a:solidFill>
                      <a:latin typeface="Cambria Math" panose="02040503050406030204" pitchFamily="18" charset="0"/>
                      <a:ea typeface="+mn-ea"/>
                      <a:cs typeface="Arial" panose="020B0604020202020204" pitchFamily="34" charset="0"/>
                    </a:rPr>
                    <m:t>𝒙</m:t>
                  </m:r>
                  <m:r>
                    <a:rPr lang="el-GR" sz="1200" b="1" i="1" u="none" strike="noStrike" baseline="0" smtClean="0">
                      <a:solidFill>
                        <a:srgbClr val="C00000"/>
                      </a:solidFill>
                      <a:latin typeface="Cambria Math" panose="02040503050406030204" pitchFamily="18" charset="0"/>
                      <a:ea typeface="+mn-ea"/>
                      <a:cs typeface="Arial" panose="020B0604020202020204" pitchFamily="34" charset="0"/>
                    </a:rPr>
                    <m:t>=</m:t>
                  </m:r>
                  <m:r>
                    <a:rPr lang="el-GR" sz="1200" b="1" i="1" u="none" strike="noStrike" baseline="0" smtClean="0">
                      <a:solidFill>
                        <a:srgbClr val="C00000"/>
                      </a:solidFill>
                      <a:latin typeface="Cambria Math" panose="02040503050406030204" pitchFamily="18" charset="0"/>
                      <a:ea typeface="+mn-ea"/>
                      <a:cs typeface="Arial" panose="020B0604020202020204" pitchFamily="34" charset="0"/>
                    </a:rPr>
                    <m:t>𝟎</m:t>
                  </m:r>
                </m:oMath>
              </a14:m>
              <a:r>
                <a:rPr lang="el-GR" sz="1200" b="1" i="0" u="none" strike="noStrike" baseline="0">
                  <a:solidFill>
                    <a:srgbClr val="C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) το αναμενόμενο ύψος των ημερήσιων πωλήσεων του προιόντος είναι </a:t>
              </a:r>
              <a14:m>
                <m:oMath xmlns:m="http://schemas.openxmlformats.org/officeDocument/2006/math">
                  <m:r>
                    <a:rPr lang="el-GR" sz="1200" b="1" i="1" u="none" strike="noStrike" baseline="0" smtClean="0">
                      <a:solidFill>
                        <a:srgbClr val="C00000"/>
                      </a:solidFill>
                      <a:latin typeface="Cambria Math" panose="02040503050406030204" pitchFamily="18" charset="0"/>
                      <a:ea typeface="+mn-ea"/>
                      <a:cs typeface="Arial" panose="020B0604020202020204" pitchFamily="34" charset="0"/>
                    </a:rPr>
                    <m:t>𝟏𝟕</m:t>
                  </m:r>
                  <m:r>
                    <a:rPr lang="el-GR" sz="1200" b="1" i="1" u="none" strike="noStrike" baseline="0" smtClean="0">
                      <a:solidFill>
                        <a:srgbClr val="C00000"/>
                      </a:solidFill>
                      <a:latin typeface="Cambria Math" panose="02040503050406030204" pitchFamily="18" charset="0"/>
                      <a:ea typeface="+mn-ea"/>
                      <a:cs typeface="Arial" panose="020B0604020202020204" pitchFamily="34" charset="0"/>
                    </a:rPr>
                    <m:t>,</m:t>
                  </m:r>
                  <m:r>
                    <a:rPr lang="el-GR" sz="1200" b="1" i="1" u="none" strike="noStrike" baseline="0" smtClean="0">
                      <a:solidFill>
                        <a:srgbClr val="C00000"/>
                      </a:solidFill>
                      <a:latin typeface="Cambria Math" panose="02040503050406030204" pitchFamily="18" charset="0"/>
                      <a:ea typeface="+mn-ea"/>
                      <a:cs typeface="Arial" panose="020B0604020202020204" pitchFamily="34" charset="0"/>
                    </a:rPr>
                    <m:t>𝟎𝟎𝟖</m:t>
                  </m:r>
                </m:oMath>
              </a14:m>
              <a:r>
                <a:rPr lang="el-GR" sz="1200" b="1" i="0" u="none" strike="noStrike" baseline="0">
                  <a:solidFill>
                    <a:srgbClr val="C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δηλαδή περίπου </a:t>
              </a:r>
              <a14:m>
                <m:oMath xmlns:m="http://schemas.openxmlformats.org/officeDocument/2006/math">
                  <m:r>
                    <a:rPr lang="el-GR" sz="1200" b="1" i="1" u="none" strike="noStrike" baseline="0" smtClean="0">
                      <a:solidFill>
                        <a:srgbClr val="C00000"/>
                      </a:solidFill>
                      <a:latin typeface="Cambria Math" panose="02040503050406030204" pitchFamily="18" charset="0"/>
                      <a:ea typeface="+mn-ea"/>
                      <a:cs typeface="Arial" panose="020B0604020202020204" pitchFamily="34" charset="0"/>
                    </a:rPr>
                    <m:t>𝟏𝟕</m:t>
                  </m:r>
                </m:oMath>
              </a14:m>
              <a:r>
                <a:rPr lang="el-GR" sz="1200" b="1" i="0" u="none" strike="noStrike" baseline="0">
                  <a:solidFill>
                    <a:srgbClr val="C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μονάδες προιόντων.</a:t>
              </a:r>
              <a:endParaRPr lang="en-US" sz="1200" b="1" i="0" u="none" strike="noStrike" baseline="0"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="1" i="0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(</a:t>
              </a:r>
              <a:r>
                <a:rPr lang="el-GR" sz="1200" b="1" i="0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Το </a:t>
              </a:r>
              <a14:m>
                <m:oMath xmlns:m="http://schemas.openxmlformats.org/officeDocument/2006/math">
                  <m:sSub>
                    <m:sSubPr>
                      <m:ctrlPr>
                        <a:rPr lang="el-GR" sz="1200" b="1" i="1" baseline="0">
                          <a:solidFill>
                            <a:srgbClr val="C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200" b="1" i="1" baseline="0">
                          <a:solidFill>
                            <a:srgbClr val="C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𝒃</m:t>
                      </m:r>
                    </m:e>
                    <m:sub>
                      <m:r>
                        <a:rPr lang="en-US" sz="1200" b="1" i="1" baseline="0">
                          <a:solidFill>
                            <a:srgbClr val="C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𝟎</m:t>
                      </m:r>
                    </m:sub>
                  </m:sSub>
                </m:oMath>
              </a14:m>
              <a:r>
                <a:rPr lang="el-GR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εκφράζει την εκτιμώμενη τιμή του </a:t>
              </a:r>
              <a14:m>
                <m:oMath xmlns:m="http://schemas.openxmlformats.org/officeDocument/2006/math">
                  <m:r>
                    <a:rPr lang="en-US" sz="1200" b="1" i="1" baseline="0">
                      <a:solidFill>
                        <a:srgbClr val="C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𝒚</m:t>
                  </m:r>
                </m:oMath>
              </a14:m>
              <a:r>
                <a:rPr lang="en-US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r>
                <a:rPr lang="el-GR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όταν </a:t>
              </a:r>
              <a14:m>
                <m:oMath xmlns:m="http://schemas.openxmlformats.org/officeDocument/2006/math">
                  <m:r>
                    <a:rPr lang="en-US" sz="1200" b="1" i="1" baseline="0">
                      <a:solidFill>
                        <a:srgbClr val="C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𝒙</m:t>
                  </m:r>
                  <m:r>
                    <a:rPr lang="el-GR" sz="1200" b="1" i="1" baseline="0">
                      <a:solidFill>
                        <a:srgbClr val="C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r>
                    <a:rPr lang="el-GR" sz="1200" b="1" i="1" baseline="0">
                      <a:solidFill>
                        <a:srgbClr val="C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𝟎</m:t>
                  </m:r>
                  <m:r>
                    <a:rPr lang="el-GR" sz="1200" b="1" i="1" baseline="0">
                      <a:solidFill>
                        <a:srgbClr val="C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)</m:t>
                  </m:r>
                </m:oMath>
              </a14:m>
              <a:endParaRPr lang="en-US" sz="1200">
                <a:solidFill>
                  <a:srgbClr val="C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el-GR" sz="1200" b="1" i="0" u="none" strike="noStrike" baseline="0"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endParaRPr lang="el-GR" sz="1200" b="1" i="0" u="none" strike="noStrike" baseline="0"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l-GR" sz="1200" b="1" i="1" baseline="0">
                            <a:solidFill>
                              <a:srgbClr val="C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200" b="1" i="1" baseline="0">
                            <a:solidFill>
                              <a:srgbClr val="C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𝒃</m:t>
                        </m:r>
                      </m:e>
                      <m:sub>
                        <m:r>
                          <a:rPr lang="el-GR" sz="1200" b="1" i="1" baseline="0">
                            <a:solidFill>
                              <a:srgbClr val="C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sub>
                    </m:sSub>
                    <m:r>
                      <a:rPr lang="en-US" sz="1200" b="1" i="1" baseline="0">
                        <a:solidFill>
                          <a:srgbClr val="C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el-GR" sz="1200" b="1" i="1" baseline="0">
                        <a:solidFill>
                          <a:srgbClr val="C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r>
                      <a:rPr lang="el-GR" sz="1200" b="1" i="1" baseline="0">
                        <a:solidFill>
                          <a:srgbClr val="C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𝟎</m:t>
                    </m:r>
                    <m:r>
                      <a:rPr lang="el-GR" sz="1200" b="1" i="1" baseline="0">
                        <a:solidFill>
                          <a:srgbClr val="C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,</m:t>
                    </m:r>
                    <m:r>
                      <a:rPr lang="el-GR" sz="1200" b="1" i="1" baseline="0">
                        <a:solidFill>
                          <a:srgbClr val="C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𝟐𝟑𝟎𝟏</m:t>
                    </m:r>
                    <m:r>
                      <a:rPr lang="el-GR" sz="1200" b="1" i="1" baseline="0">
                        <a:solidFill>
                          <a:srgbClr val="C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.  </m:t>
                    </m:r>
                  </m:oMath>
                </m:oMathPara>
              </a14:m>
              <a:endParaRPr lang="en-US" sz="1200" b="1">
                <a:solidFill>
                  <a:srgbClr val="C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l-GR" sz="1200" b="1" i="0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Ερμηνεία: Για κάθε αύξηση της τιμής του προιόντος κατά ένα ευρώ η ημερήσια ζήτηση του αναμένεται να μειωθεί κατά 0,2301 μονάδες προιόντος</a:t>
              </a:r>
              <a:endParaRPr lang="en-US" sz="1200" b="1">
                <a:solidFill>
                  <a:srgbClr val="C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(</a:t>
              </a:r>
              <a:r>
                <a:rPr lang="el-GR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Το </a:t>
              </a:r>
              <a14:m>
                <m:oMath xmlns:m="http://schemas.openxmlformats.org/officeDocument/2006/math">
                  <m:sSub>
                    <m:sSubPr>
                      <m:ctrlPr>
                        <a:rPr lang="el-GR" sz="1200" b="1" i="1" baseline="0">
                          <a:solidFill>
                            <a:srgbClr val="C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200" b="1" i="1" baseline="0">
                          <a:solidFill>
                            <a:srgbClr val="C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𝒃</m:t>
                      </m:r>
                    </m:e>
                    <m:sub>
                      <m:r>
                        <a:rPr lang="en-US" sz="1200" b="1" i="1" baseline="0">
                          <a:solidFill>
                            <a:srgbClr val="C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</m:t>
                      </m:r>
                    </m:sub>
                  </m:sSub>
                  <m:r>
                    <a:rPr lang="en-US" sz="1200" b="1" i="1" baseline="0">
                      <a:solidFill>
                        <a:srgbClr val="C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el-GR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εκφράζει την εκτιμόμενη μεταβολή του </a:t>
              </a:r>
              <a14:m>
                <m:oMath xmlns:m="http://schemas.openxmlformats.org/officeDocument/2006/math">
                  <m:r>
                    <a:rPr lang="en-US" sz="1200" b="1" i="1" baseline="0">
                      <a:solidFill>
                        <a:srgbClr val="C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𝒚</m:t>
                  </m:r>
                </m:oMath>
              </a14:m>
              <a:r>
                <a:rPr lang="en-US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(</a:t>
              </a:r>
              <a:r>
                <a:rPr lang="el-GR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αύξηση ή μείωση ανάλογα με το πρόσημο του </a:t>
              </a:r>
              <a14:m>
                <m:oMath xmlns:m="http://schemas.openxmlformats.org/officeDocument/2006/math">
                  <m:sSub>
                    <m:sSubPr>
                      <m:ctrlPr>
                        <a:rPr lang="el-GR" sz="1200" b="1" i="1" baseline="0">
                          <a:solidFill>
                            <a:srgbClr val="C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200" b="1" i="1" baseline="0">
                          <a:solidFill>
                            <a:srgbClr val="C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𝒃</m:t>
                      </m:r>
                    </m:e>
                    <m:sub>
                      <m:r>
                        <a:rPr lang="en-US" sz="1200" b="1" i="1" baseline="0">
                          <a:solidFill>
                            <a:srgbClr val="C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</m:t>
                      </m:r>
                    </m:sub>
                  </m:sSub>
                </m:oMath>
              </a14:m>
              <a:r>
                <a:rPr lang="el-GR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) όταν το </a:t>
              </a:r>
              <a14:m>
                <m:oMath xmlns:m="http://schemas.openxmlformats.org/officeDocument/2006/math">
                  <m:r>
                    <a:rPr lang="en-US" sz="1200" b="1" i="1" baseline="0">
                      <a:solidFill>
                        <a:srgbClr val="C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𝒙</m:t>
                  </m:r>
                </m:oMath>
              </a14:m>
              <a:r>
                <a:rPr lang="en-US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r>
                <a:rPr lang="el-GR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αυξάνεται κατά μία μονάδα)</a:t>
              </a:r>
              <a:endParaRPr lang="en-US" sz="1200">
                <a:solidFill>
                  <a:srgbClr val="C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en-US" sz="1200" b="1" u="sng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el-GR" sz="1200" b="1" baseline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14:m>
                <m:oMath xmlns:m="http://schemas.openxmlformats.org/officeDocument/2006/math">
                  <m:r>
                    <a:rPr lang="en-US" sz="1200" b="1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(</m:t>
                  </m:r>
                  <m:r>
                    <a:rPr lang="en-US" sz="1200" b="1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𝒊𝒗</m:t>
                  </m:r>
                  <m:r>
                    <a:rPr lang="en-US" sz="1200" b="1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) </m:t>
                  </m:r>
                </m:oMath>
              </a14:m>
              <a:r>
                <a:rPr lang="el-GR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Να βρείτε τον συντελεστή προσδιορισμού και να ερμηνεύσετε το αποτέλεσμα.</a:t>
              </a:r>
            </a:p>
            <a:p>
              <a:endParaRPr lang="el-GR" sz="1200" b="1" baseline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l-GR" sz="1200" b="1" u="sng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Απάντηση:</a:t>
              </a:r>
              <a:endParaRPr lang="en-US" sz="1200" b="1" u="sng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l-GR" sz="1200" b="1" i="1" baseline="0">
                            <a:solidFill>
                              <a:srgbClr val="C00000"/>
                            </a:solidFill>
                            <a:latin typeface="Cambria Math" panose="02040503050406030204" pitchFamily="18" charset="0"/>
                            <a:cs typeface="Arial" panose="020B0604020202020204" pitchFamily="34" charset="0"/>
                          </a:rPr>
                        </m:ctrlPr>
                      </m:sSupPr>
                      <m:e>
                        <m:r>
                          <a:rPr lang="en-US" sz="1200" b="1" i="1" baseline="0">
                            <a:solidFill>
                              <a:srgbClr val="C00000"/>
                            </a:solidFill>
                            <a:latin typeface="Cambria Math" panose="02040503050406030204" pitchFamily="18" charset="0"/>
                            <a:cs typeface="Arial" panose="020B0604020202020204" pitchFamily="34" charset="0"/>
                          </a:rPr>
                          <m:t>𝑹</m:t>
                        </m:r>
                      </m:e>
                      <m:sup>
                        <m:r>
                          <a:rPr lang="en-US" sz="1200" b="1" i="1" baseline="0">
                            <a:solidFill>
                              <a:srgbClr val="C00000"/>
                            </a:solidFill>
                            <a:latin typeface="Cambria Math" panose="02040503050406030204" pitchFamily="18" charset="0"/>
                            <a:cs typeface="Arial" panose="020B0604020202020204" pitchFamily="34" charset="0"/>
                          </a:rPr>
                          <m:t>𝟐</m:t>
                        </m:r>
                      </m:sup>
                    </m:sSup>
                    <m:r>
                      <a:rPr lang="en-US" sz="1200" b="1" i="1" baseline="0">
                        <a:solidFill>
                          <a:srgbClr val="C00000"/>
                        </a:solidFill>
                        <a:latin typeface="Cambria Math" panose="02040503050406030204" pitchFamily="18" charset="0"/>
                        <a:cs typeface="Arial" panose="020B0604020202020204" pitchFamily="34" charset="0"/>
                      </a:rPr>
                      <m:t>=</m:t>
                    </m:r>
                    <m:r>
                      <a:rPr lang="en-US" sz="1200" b="1" i="1" baseline="0">
                        <a:solidFill>
                          <a:srgbClr val="C00000"/>
                        </a:solidFill>
                        <a:latin typeface="Cambria Math" panose="02040503050406030204" pitchFamily="18" charset="0"/>
                        <a:cs typeface="Arial" panose="020B0604020202020204" pitchFamily="34" charset="0"/>
                      </a:rPr>
                      <m:t>𝟎</m:t>
                    </m:r>
                    <m:r>
                      <a:rPr lang="en-US" sz="1200" b="1" i="1" baseline="0">
                        <a:solidFill>
                          <a:srgbClr val="C00000"/>
                        </a:solidFill>
                        <a:latin typeface="Cambria Math" panose="02040503050406030204" pitchFamily="18" charset="0"/>
                        <a:cs typeface="Arial" panose="020B0604020202020204" pitchFamily="34" charset="0"/>
                      </a:rPr>
                      <m:t>,</m:t>
                    </m:r>
                    <m:r>
                      <a:rPr lang="en-US" sz="1200" b="1" i="1" baseline="0">
                        <a:solidFill>
                          <a:srgbClr val="C00000"/>
                        </a:solidFill>
                        <a:latin typeface="Cambria Math" panose="02040503050406030204" pitchFamily="18" charset="0"/>
                        <a:cs typeface="Arial" panose="020B0604020202020204" pitchFamily="34" charset="0"/>
                      </a:rPr>
                      <m:t>𝟒𝟗𝟓𝟕</m:t>
                    </m:r>
                  </m:oMath>
                </m:oMathPara>
              </a14:m>
              <a:endParaRPr lang="el-GR" sz="1200" b="1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en-US" sz="1200" b="1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l-GR" sz="1200" b="1" i="0" u="sng">
                  <a:solidFill>
                    <a:srgbClr val="7030A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Λίγη Θεωρεία: </a:t>
              </a:r>
              <a:r>
                <a:rPr lang="el-GR" sz="1200" b="1">
                  <a:solidFill>
                    <a:srgbClr val="7030A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Το </a:t>
              </a:r>
              <a:r>
                <a:rPr lang="en-US" sz="1200" b="1">
                  <a:solidFill>
                    <a:srgbClr val="7030A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R Square </a:t>
              </a:r>
              <a:r>
                <a:rPr lang="el-GR" sz="1200" b="1">
                  <a:solidFill>
                    <a:srgbClr val="7030A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ονομάζεται συντελεστής προσδιορισμού. Ο συντελεστής αυτός φανερώνει το ποσοστό της μεταβλητότητας της εξαρτημένη</a:t>
              </a:r>
              <a:r>
                <a:rPr lang="el-GR" sz="1200" b="1" baseline="0">
                  <a:solidFill>
                    <a:srgbClr val="7030A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ς μεταβλητής που ερμηνεύει το μοντέλο από την ανεξάρτητη μεταβλητή. Ισχύει </a:t>
              </a:r>
              <a14:m>
                <m:oMath xmlns:m="http://schemas.openxmlformats.org/officeDocument/2006/math">
                  <m:r>
                    <a:rPr lang="el-GR" sz="1200" b="1" i="1" baseline="0">
                      <a:solidFill>
                        <a:srgbClr val="7030A0"/>
                      </a:solidFill>
                      <a:latin typeface="Cambria Math" panose="02040503050406030204" pitchFamily="18" charset="0"/>
                      <a:cs typeface="Arial" panose="020B0604020202020204" pitchFamily="34" charset="0"/>
                    </a:rPr>
                    <m:t>𝟎</m:t>
                  </m:r>
                  <m:r>
                    <a:rPr lang="el-GR" sz="1200" b="1" i="1" baseline="0">
                      <a:solidFill>
                        <a:srgbClr val="7030A0"/>
                      </a:solidFill>
                      <a:latin typeface="Cambria Math" panose="02040503050406030204" pitchFamily="18" charset="0"/>
                      <a:cs typeface="Arial" panose="020B0604020202020204" pitchFamily="34" charset="0"/>
                    </a:rPr>
                    <m:t>&lt;</m:t>
                  </m:r>
                  <m:sSup>
                    <m:sSupPr>
                      <m:ctrlPr>
                        <a:rPr lang="el-GR" sz="1200" b="1" i="1" baseline="0">
                          <a:solidFill>
                            <a:srgbClr val="7030A0"/>
                          </a:solidFill>
                          <a:latin typeface="Cambria Math" panose="02040503050406030204" pitchFamily="18" charset="0"/>
                          <a:cs typeface="Arial" panose="020B0604020202020204" pitchFamily="34" charset="0"/>
                        </a:rPr>
                      </m:ctrlPr>
                    </m:sSupPr>
                    <m:e>
                      <m:r>
                        <a:rPr lang="en-US" sz="1200" b="1" i="1" baseline="0">
                          <a:solidFill>
                            <a:srgbClr val="7030A0"/>
                          </a:solidFill>
                          <a:latin typeface="Cambria Math" panose="02040503050406030204" pitchFamily="18" charset="0"/>
                          <a:cs typeface="Arial" panose="020B0604020202020204" pitchFamily="34" charset="0"/>
                        </a:rPr>
                        <m:t>𝑹</m:t>
                      </m:r>
                    </m:e>
                    <m:sup>
                      <m:r>
                        <a:rPr lang="en-US" sz="1200" b="1" i="1" baseline="0">
                          <a:solidFill>
                            <a:srgbClr val="7030A0"/>
                          </a:solidFill>
                          <a:latin typeface="Cambria Math" panose="02040503050406030204" pitchFamily="18" charset="0"/>
                          <a:cs typeface="Arial" panose="020B0604020202020204" pitchFamily="34" charset="0"/>
                        </a:rPr>
                        <m:t>𝟐</m:t>
                      </m:r>
                    </m:sup>
                  </m:sSup>
                  <m:r>
                    <a:rPr lang="en-US" sz="1200" b="1" i="1" baseline="0">
                      <a:solidFill>
                        <a:srgbClr val="7030A0"/>
                      </a:solidFill>
                      <a:latin typeface="Cambria Math" panose="02040503050406030204" pitchFamily="18" charset="0"/>
                      <a:cs typeface="Arial" panose="020B0604020202020204" pitchFamily="34" charset="0"/>
                    </a:rPr>
                    <m:t>&lt;</m:t>
                  </m:r>
                  <m:r>
                    <a:rPr lang="en-US" sz="1200" b="1" i="1" baseline="0">
                      <a:solidFill>
                        <a:srgbClr val="7030A0"/>
                      </a:solidFill>
                      <a:latin typeface="Cambria Math" panose="02040503050406030204" pitchFamily="18" charset="0"/>
                      <a:cs typeface="Arial" panose="020B0604020202020204" pitchFamily="34" charset="0"/>
                    </a:rPr>
                    <m:t>𝟏</m:t>
                  </m:r>
                  <m:r>
                    <a:rPr lang="en-US" sz="1200" b="1" i="1" baseline="0">
                      <a:solidFill>
                        <a:srgbClr val="7030A0"/>
                      </a:solidFill>
                      <a:latin typeface="Cambria Math" panose="02040503050406030204" pitchFamily="18" charset="0"/>
                      <a:cs typeface="Arial" panose="020B0604020202020204" pitchFamily="34" charset="0"/>
                    </a:rPr>
                    <m:t>.</m:t>
                  </m:r>
                </m:oMath>
              </a14:m>
              <a:endParaRPr lang="el-GR" sz="1200" b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el-GR" sz="1200" b="1" i="0">
                <a:solidFill>
                  <a:srgbClr val="7030A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l-GR" sz="1200" b="1" i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Άρα το συγκεκριμένο μοντέλο εξηγεί το 49,57% της μεταβλητότητας της ζήτησης του προιόντος.</a:t>
              </a:r>
            </a:p>
            <a:p>
              <a:endParaRPr lang="en-US" sz="11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endParaRPr lang="el-GR" sz="1200" b="1" baseline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n-US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14:m>
                <m:oMath xmlns:m="http://schemas.openxmlformats.org/officeDocument/2006/math">
                  <m:d>
                    <m:dPr>
                      <m:ctrlPr>
                        <a:rPr lang="en-US" sz="1200" b="1" i="1" baseline="0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n-US" sz="1200" b="1" i="1" baseline="0">
                          <a:latin typeface="Cambria Math" panose="02040503050406030204" pitchFamily="18" charset="0"/>
                        </a:rPr>
                        <m:t>𝒗</m:t>
                      </m:r>
                    </m:e>
                  </m:d>
                  <m:r>
                    <a:rPr lang="en-US" sz="1200" b="1" i="1" baseline="0">
                      <a:latin typeface="Cambria Math" panose="02040503050406030204" pitchFamily="18" charset="0"/>
                    </a:rPr>
                    <m:t> </m:t>
                  </m:r>
                </m:oMath>
              </a14:m>
              <a:r>
                <a:rPr lang="el-GR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Αν η τιμή του προιόντως είναι </a:t>
              </a:r>
              <a14:m>
                <m:oMath xmlns:m="http://schemas.openxmlformats.org/officeDocument/2006/math">
                  <m:r>
                    <a:rPr lang="en-US" sz="1200" b="1" i="1" baseline="0">
                      <a:latin typeface="Cambria Math" panose="02040503050406030204" pitchFamily="18" charset="0"/>
                    </a:rPr>
                    <m:t>𝟐𝟎</m:t>
                  </m:r>
                  <m:r>
                    <a:rPr lang="el-GR" sz="1200" b="1" i="1" baseline="0">
                      <a:latin typeface="Cambria Math" panose="02040503050406030204" pitchFamily="18" charset="0"/>
                    </a:rPr>
                    <m:t>€</m:t>
                  </m:r>
                </m:oMath>
              </a14:m>
              <a:r>
                <a:rPr lang="el-GR" sz="1200" b="1">
                  <a:latin typeface="Arial" panose="020B0604020202020204" pitchFamily="34" charset="0"/>
                  <a:cs typeface="Arial" panose="020B0604020202020204" pitchFamily="34" charset="0"/>
                </a:rPr>
                <a:t> πώς</a:t>
              </a:r>
              <a:r>
                <a:rPr lang="el-GR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 αναμένεται να διαμορφωθεί η ζήτηση του προιόντως;</a:t>
              </a:r>
            </a:p>
            <a:p>
              <a:endParaRPr lang="el-GR" sz="1200" b="1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l-GR" sz="1200" b="1" u="sng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Απάντηση</a:t>
              </a:r>
            </a:p>
            <a:p>
              <a:endParaRPr lang="el-GR" sz="1200" b="1" u="sng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l-GR" sz="1200" b="1" u="none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Αν</a:t>
              </a:r>
              <a:r>
                <a:rPr lang="el-GR" sz="1200" b="1" u="none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η τιμή του προιόντος διαμορφωθεί στα </a:t>
              </a:r>
              <a14:m>
                <m:oMath xmlns:m="http://schemas.openxmlformats.org/officeDocument/2006/math">
                  <m:r>
                    <a:rPr lang="el-GR" sz="1200" b="1" i="1" u="none" baseline="0">
                      <a:solidFill>
                        <a:srgbClr val="C00000"/>
                      </a:solidFill>
                      <a:latin typeface="Cambria Math" panose="02040503050406030204" pitchFamily="18" charset="0"/>
                      <a:cs typeface="Arial" panose="020B0604020202020204" pitchFamily="34" charset="0"/>
                    </a:rPr>
                    <m:t>𝟐𝟎</m:t>
                  </m:r>
                </m:oMath>
              </a14:m>
              <a:r>
                <a:rPr lang="el-GR" sz="1200" b="1" u="none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€, η αναμενόμενη ημερήσια</a:t>
              </a:r>
              <a:r>
                <a:rPr lang="el-GR" sz="1200" b="1" u="none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ζήτηση</a:t>
              </a:r>
              <a:r>
                <a:rPr lang="en-US" sz="1200" b="1" u="none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, </a:t>
              </a:r>
              <a:r>
                <a:rPr lang="el-GR" sz="1200" b="1" u="none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σύμφωνα με το γραμμικό μοντέλο αναμένεται να είναι </a:t>
              </a:r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l-GR" sz="1200" b="1" i="1" u="none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  <a:cs typeface="Arial" panose="020B0604020202020204" pitchFamily="34" charset="0"/>
                        </a:rPr>
                      </m:ctrlPr>
                    </m:accPr>
                    <m:e>
                      <m:r>
                        <a:rPr lang="en-US" sz="1200" b="1" i="1" u="none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  <a:cs typeface="Arial" panose="020B0604020202020204" pitchFamily="34" charset="0"/>
                        </a:rPr>
                        <m:t>𝒀</m:t>
                      </m:r>
                      <m:r>
                        <a:rPr lang="en-US" sz="1200" b="1" i="1" u="none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  <a:cs typeface="Arial" panose="020B0604020202020204" pitchFamily="34" charset="0"/>
                        </a:rPr>
                        <m:t>=</m:t>
                      </m:r>
                      <m:r>
                        <a:rPr lang="en-US" sz="1200" b="1" i="1" u="none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  <a:cs typeface="Arial" panose="020B0604020202020204" pitchFamily="34" charset="0"/>
                        </a:rPr>
                        <m:t>𝟏𝟐</m:t>
                      </m:r>
                      <m:r>
                        <a:rPr lang="en-US" sz="1200" b="1" i="1" u="none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  <a:cs typeface="Arial" panose="020B0604020202020204" pitchFamily="34" charset="0"/>
                        </a:rPr>
                        <m:t>,</m:t>
                      </m:r>
                      <m:r>
                        <a:rPr lang="en-US" sz="1200" b="1" i="1" u="none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  <a:cs typeface="Arial" panose="020B0604020202020204" pitchFamily="34" charset="0"/>
                        </a:rPr>
                        <m:t>𝟒𝟎𝟔</m:t>
                      </m:r>
                      <m:r>
                        <a:rPr lang="en-US" sz="1200" b="1" i="1" u="none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  <a:cs typeface="Arial" panose="020B0604020202020204" pitchFamily="34" charset="0"/>
                        </a:rPr>
                        <m:t> </m:t>
                      </m:r>
                    </m:e>
                  </m:acc>
                  <m:r>
                    <a:rPr lang="en-US" sz="1200" b="1" i="1" u="none" baseline="0">
                      <a:solidFill>
                        <a:srgbClr val="C00000"/>
                      </a:solidFill>
                      <a:latin typeface="Cambria Math" panose="02040503050406030204" pitchFamily="18" charset="0"/>
                      <a:cs typeface="Arial" panose="020B0604020202020204" pitchFamily="34" charset="0"/>
                    </a:rPr>
                    <m:t> </m:t>
                  </m:r>
                </m:oMath>
              </a14:m>
              <a:r>
                <a:rPr lang="el-GR" sz="1200" b="1" u="none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μονάδες προιόντος.</a:t>
              </a:r>
              <a:endParaRPr lang="en-US" sz="1200" b="1" u="none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7605889" y="146050"/>
              <a:ext cx="5794728" cy="12673894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 w="38100" cmpd="sng">
              <a:solidFill>
                <a:srgbClr val="00B05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l-GR" sz="1200" b="1">
                  <a:latin typeface="Arial" panose="020B0604020202020204" pitchFamily="34" charset="0"/>
                  <a:cs typeface="Arial" panose="020B0604020202020204" pitchFamily="34" charset="0"/>
                </a:rPr>
                <a:t>Στον διπλανό πίνακα βλέπουμε τις</a:t>
              </a:r>
              <a:r>
                <a:rPr lang="el-GR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 τιμές ενός προιόντος και πώς αυτές διαμορφώνουν την αντίστοιχη ημερήσια ζήτηση του.</a:t>
              </a:r>
            </a:p>
            <a:p>
              <a:endParaRPr lang="en-US" sz="1200" b="1" i="1" baseline="0">
                <a:latin typeface="Cambria Math" panose="02040503050406030204" pitchFamily="18" charset="0"/>
              </a:endParaRPr>
            </a:p>
            <a:p>
              <a:r>
                <a:rPr lang="en-US" sz="1200" b="1" i="0" baseline="0">
                  <a:latin typeface="Cambria Math" panose="02040503050406030204" pitchFamily="18" charset="0"/>
                </a:rPr>
                <a:t>(𝒊) </a:t>
              </a:r>
              <a:r>
                <a:rPr lang="el-GR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Να βρείτε τον συντελεστή Γραμμικής συσχέτισης των δύο μεγεθών και να σχολιάσετε το αποτέλεσμα.</a:t>
              </a:r>
            </a:p>
            <a:p>
              <a:endParaRPr lang="en-US" sz="1200" b="1" baseline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l-GR" sz="1200" b="1" u="sng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Απάντηση:</a:t>
              </a:r>
            </a:p>
            <a:p>
              <a:endParaRPr lang="el-GR" sz="1200" b="1" u="sng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l-GR" sz="1200" b="1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Ο Συντελεστής γραμμικής συσχέτισης είναι </a:t>
              </a:r>
              <a:r>
                <a:rPr lang="el-GR" sz="1200" b="1" i="0" baseline="0">
                  <a:solidFill>
                    <a:srgbClr val="C00000"/>
                  </a:solidFill>
                  <a:latin typeface="Cambria Math" panose="02040503050406030204" pitchFamily="18" charset="0"/>
                  <a:cs typeface="Arial" panose="020B0604020202020204" pitchFamily="34" charset="0"/>
                </a:rPr>
                <a:t>−𝟎,𝟕𝟎𝟒𝟎𝟔.</a:t>
              </a:r>
              <a:r>
                <a:rPr lang="el-GR" sz="1200" b="1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endParaRPr lang="en-US" sz="1200" b="1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l-GR" sz="1200" b="1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Οι μεταβλητές </a:t>
              </a:r>
              <a:r>
                <a:rPr lang="el-GR" sz="1200" b="1" i="0" baseline="0">
                  <a:solidFill>
                    <a:srgbClr val="C00000"/>
                  </a:solidFill>
                  <a:latin typeface="Cambria Math" panose="02040503050406030204" pitchFamily="18" charset="0"/>
                  <a:cs typeface="Arial" panose="020B0604020202020204" pitchFamily="34" charset="0"/>
                </a:rPr>
                <a:t>𝚾,𝚼</a:t>
              </a:r>
              <a:r>
                <a:rPr lang="el-GR" sz="1200" b="1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είναι αρνητικά συσχετισμένες. Δηλαδή αύξηση στην τιμή του προιόντος αναμένεται να μειώσει τη ζήτηση του. </a:t>
              </a:r>
              <a:endParaRPr lang="en-US" sz="1200" b="1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l-GR" sz="1200" b="1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Ο βαθμός της γραμμικής συσχέτισης είναι μέση προς ισχυρή.</a:t>
              </a:r>
            </a:p>
            <a:p>
              <a:endParaRPr lang="el-GR" sz="1200" b="1" baseline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="1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(𝒊𝒊) </a:t>
              </a:r>
              <a:r>
                <a:rPr lang="el-GR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Να κατασκευάσετε το διάγραμμα διασποράς (</a:t>
              </a:r>
              <a:r>
                <a:rPr lang="en-US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scatter plot)</a:t>
              </a:r>
              <a:r>
                <a:rPr lang="el-GR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el-GR" sz="1200" b="1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μαζί με την ευθεία παλινδρόμησης και σχολιάστε τα αποτελέσματα.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l-GR" sz="1200" b="1" u="sng" baseline="0">
                <a:solidFill>
                  <a:srgbClr val="C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l-GR" sz="1200" b="1" u="sng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Απάντηση: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200">
                <a:solidFill>
                  <a:srgbClr val="C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l-GR" sz="1200" b="1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Η ευθεία ελάχιστων</a:t>
              </a:r>
              <a:r>
                <a:rPr lang="el-GR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τετραγώνων που βλέπουμε στο σχήμα είναι η ευθεία πρόβλεψης της ζήτησης του προιόντος δεδομένου της τιμής πώλησης του.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l-GR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Είναι η ευθεία που έλαχιστοποιεί το άθροισμα των τετραγώνων των κατακόρυφων απόστάσεων των σημείων του διαγράμματος διασποράς από την ευθεία.</a:t>
              </a:r>
              <a:endParaRPr lang="en-US" sz="1200" b="1">
                <a:solidFill>
                  <a:srgbClr val="C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l-GR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.</a:t>
              </a:r>
              <a:endParaRPr lang="en-US" sz="1200" b="1" baseline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n-US" sz="1200" b="1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(𝒊𝒊𝒊) </a:t>
              </a:r>
              <a:r>
                <a:rPr lang="en-US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el-GR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Να </a:t>
              </a:r>
              <a:r>
                <a:rPr lang="el-GR" sz="1200" b="1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ερμηνεύσετε τους συντελεστές </a:t>
              </a:r>
              <a:r>
                <a:rPr lang="el-GR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της ευθείας των ελλάχιστων τετραγώνων.</a:t>
              </a:r>
              <a:endParaRPr lang="en-US" sz="1200" b="1" baseline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en-US" sz="1200" b="1" baseline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l-GR" sz="1200" b="1" u="sng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Απάντηση</a:t>
              </a:r>
            </a:p>
            <a:p>
              <a:endParaRPr lang="en-US" sz="11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pPr/>
              <a:r>
                <a:rPr lang="en-US" sz="1200" b="1" i="0" u="none" strike="noStrike" baseline="0">
                  <a:solidFill>
                    <a:srgbClr val="C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𝒃</a:t>
              </a:r>
              <a:r>
                <a:rPr lang="el-GR" sz="1200" b="1" i="0" u="none" strike="noStrike" baseline="0">
                  <a:solidFill>
                    <a:srgbClr val="C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200" b="1" i="0" u="none" strike="noStrike" baseline="0">
                  <a:solidFill>
                    <a:srgbClr val="C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𝟎=𝟏𝟕,𝟎𝟎𝟖</a:t>
              </a:r>
              <a:r>
                <a:rPr lang="el-GR" sz="1200" b="1" i="0" u="none" strike="noStrike" baseline="0">
                  <a:solidFill>
                    <a:srgbClr val="C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. </a:t>
              </a:r>
              <a:r>
                <a:rPr lang="en-US" sz="1200" b="1" i="0" u="none" strike="noStrike" baseline="0">
                  <a:solidFill>
                    <a:srgbClr val="C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endParaRPr lang="el-GR" sz="1200" b="1" i="0" u="none" strike="noStrike" baseline="0"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l-GR" sz="1200" b="1" i="0" u="none" strike="noStrike" baseline="0">
                  <a:solidFill>
                    <a:srgbClr val="C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Ερμηνεία: Δεδομένου ότι η τιμή του προιόντος είναι </a:t>
              </a:r>
              <a:r>
                <a:rPr lang="el-GR" sz="1200" b="1" i="0" u="none" strike="noStrike" baseline="0">
                  <a:solidFill>
                    <a:srgbClr val="C00000"/>
                  </a:solidFill>
                  <a:latin typeface="Cambria Math" panose="02040503050406030204" pitchFamily="18" charset="0"/>
                  <a:ea typeface="+mn-ea"/>
                  <a:cs typeface="Arial" panose="020B0604020202020204" pitchFamily="34" charset="0"/>
                </a:rPr>
                <a:t>𝟎€ − </a:t>
              </a:r>
              <a:r>
                <a:rPr lang="el-GR" sz="1200" b="1" i="0" u="none" strike="noStrike" baseline="0">
                  <a:solidFill>
                    <a:srgbClr val="C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διατίθεται δωρεάν </a:t>
              </a:r>
              <a:r>
                <a:rPr lang="el-GR" sz="1200" b="1" i="0" u="none" strike="noStrike" baseline="0">
                  <a:solidFill>
                    <a:srgbClr val="C00000"/>
                  </a:solidFill>
                  <a:latin typeface="Cambria Math" panose="02040503050406030204" pitchFamily="18" charset="0"/>
                  <a:ea typeface="+mn-ea"/>
                  <a:cs typeface="Arial" panose="020B0604020202020204" pitchFamily="34" charset="0"/>
                </a:rPr>
                <a:t>− </a:t>
              </a:r>
              <a:r>
                <a:rPr lang="el-GR" sz="1200" b="1" i="0" u="none" strike="noStrike" baseline="0">
                  <a:solidFill>
                    <a:srgbClr val="C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(δηλαδή </a:t>
              </a:r>
              <a:r>
                <a:rPr lang="en-US" sz="1200" b="1" i="0" u="none" strike="noStrike" baseline="0">
                  <a:solidFill>
                    <a:srgbClr val="C00000"/>
                  </a:solidFill>
                  <a:latin typeface="Cambria Math" panose="02040503050406030204" pitchFamily="18" charset="0"/>
                  <a:ea typeface="+mn-ea"/>
                  <a:cs typeface="Arial" panose="020B0604020202020204" pitchFamily="34" charset="0"/>
                </a:rPr>
                <a:t>𝒙</a:t>
              </a:r>
              <a:r>
                <a:rPr lang="el-GR" sz="1200" b="1" i="0" u="none" strike="noStrike" baseline="0">
                  <a:solidFill>
                    <a:srgbClr val="C00000"/>
                  </a:solidFill>
                  <a:latin typeface="Cambria Math" panose="02040503050406030204" pitchFamily="18" charset="0"/>
                  <a:ea typeface="+mn-ea"/>
                  <a:cs typeface="Arial" panose="020B0604020202020204" pitchFamily="34" charset="0"/>
                </a:rPr>
                <a:t>=𝟎</a:t>
              </a:r>
              <a:r>
                <a:rPr lang="el-GR" sz="1200" b="1" i="0" u="none" strike="noStrike" baseline="0">
                  <a:solidFill>
                    <a:srgbClr val="C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) το αναμενόμενο ύψος των ημερήσιων πωλήσεων του προιόντος είναι </a:t>
              </a:r>
              <a:r>
                <a:rPr lang="el-GR" sz="1200" b="1" i="0" u="none" strike="noStrike" baseline="0">
                  <a:solidFill>
                    <a:srgbClr val="C00000"/>
                  </a:solidFill>
                  <a:latin typeface="Cambria Math" panose="02040503050406030204" pitchFamily="18" charset="0"/>
                  <a:ea typeface="+mn-ea"/>
                  <a:cs typeface="Arial" panose="020B0604020202020204" pitchFamily="34" charset="0"/>
                </a:rPr>
                <a:t>𝟏𝟕,𝟎𝟎𝟖</a:t>
              </a:r>
              <a:r>
                <a:rPr lang="el-GR" sz="1200" b="1" i="0" u="none" strike="noStrike" baseline="0">
                  <a:solidFill>
                    <a:srgbClr val="C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δηλαδή περίπου </a:t>
              </a:r>
              <a:r>
                <a:rPr lang="el-GR" sz="1200" b="1" i="0" u="none" strike="noStrike" baseline="0">
                  <a:solidFill>
                    <a:srgbClr val="C00000"/>
                  </a:solidFill>
                  <a:latin typeface="Cambria Math" panose="02040503050406030204" pitchFamily="18" charset="0"/>
                  <a:ea typeface="+mn-ea"/>
                  <a:cs typeface="Arial" panose="020B0604020202020204" pitchFamily="34" charset="0"/>
                </a:rPr>
                <a:t>𝟏𝟕</a:t>
              </a:r>
              <a:r>
                <a:rPr lang="el-GR" sz="1200" b="1" i="0" u="none" strike="noStrike" baseline="0">
                  <a:solidFill>
                    <a:srgbClr val="C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μονάδες προιόντων.</a:t>
              </a:r>
              <a:endParaRPr lang="en-US" sz="1200" b="1" i="0" u="none" strike="noStrike" baseline="0"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="1" i="0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(</a:t>
              </a:r>
              <a:r>
                <a:rPr lang="el-GR" sz="1200" b="1" i="0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Το </a:t>
              </a:r>
              <a:r>
                <a:rPr lang="en-US" sz="1200" b="1" i="0" baseline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𝒃</a:t>
              </a:r>
              <a:r>
                <a:rPr lang="el-GR" sz="1200" b="1" i="0" baseline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200" b="1" i="0" baseline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𝟎</a:t>
              </a:r>
              <a:r>
                <a:rPr lang="el-GR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εκφράζει την εκτιμώμενη τιμή του </a:t>
              </a:r>
              <a:r>
                <a:rPr lang="en-US" sz="1200" b="1" i="0" baseline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𝒚</a:t>
              </a:r>
              <a:r>
                <a:rPr lang="en-US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r>
                <a:rPr lang="el-GR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όταν </a:t>
              </a:r>
              <a:r>
                <a:rPr lang="en-US" sz="1200" b="1" i="0" baseline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𝒙</a:t>
              </a:r>
              <a:r>
                <a:rPr lang="el-GR" sz="1200" b="1" i="0" baseline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=𝟎)</a:t>
              </a:r>
              <a:endParaRPr lang="en-US" sz="1200">
                <a:solidFill>
                  <a:srgbClr val="C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el-GR" sz="1200" b="1" i="0" u="none" strike="noStrike" baseline="0"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endParaRPr lang="el-GR" sz="1200" b="1" i="0" u="none" strike="noStrike" baseline="0"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/>
              <a:r>
                <a:rPr lang="en-US" sz="1200" b="1" i="0" baseline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𝒃</a:t>
              </a:r>
              <a:r>
                <a:rPr lang="el-GR" sz="1200" b="1" i="0" baseline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_𝟏</a:t>
              </a:r>
              <a:r>
                <a:rPr lang="en-US" sz="1200" b="1" i="0" baseline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el-GR" sz="1200" b="1" i="0" baseline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−𝟎,𝟐𝟑𝟎𝟏.  </a:t>
              </a:r>
              <a:endParaRPr lang="en-US" sz="1200" b="1">
                <a:solidFill>
                  <a:srgbClr val="C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l-GR" sz="1200" b="1" i="0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Ερμηνεία: Για κάθε αύξηση της τιμής του προιόντος κατά ένα ευρώ η ημερήσια ζήτηση του αναμένεται να μειωθεί κατά 0,2301 μονάδες προιόντος</a:t>
              </a:r>
              <a:endParaRPr lang="en-US" sz="1200" b="1">
                <a:solidFill>
                  <a:srgbClr val="C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(</a:t>
              </a:r>
              <a:r>
                <a:rPr lang="el-GR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Το </a:t>
              </a:r>
              <a:r>
                <a:rPr lang="en-US" sz="1200" b="1" i="0" baseline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𝒃</a:t>
              </a:r>
              <a:r>
                <a:rPr lang="el-GR" sz="1200" b="1" i="0" baseline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200" b="1" i="0" baseline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𝟏  </a:t>
              </a:r>
              <a:r>
                <a:rPr lang="el-GR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εκφράζει την εκτιμόμενη μεταβολή του </a:t>
              </a:r>
              <a:r>
                <a:rPr lang="en-US" sz="1200" b="1" i="0" baseline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𝒚</a:t>
              </a:r>
              <a:r>
                <a:rPr lang="en-US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(</a:t>
              </a:r>
              <a:r>
                <a:rPr lang="el-GR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αύξηση ή μείωση ανάλογα με το πρόσημο του </a:t>
              </a:r>
              <a:r>
                <a:rPr lang="en-US" sz="1200" b="1" i="0" baseline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𝒃</a:t>
              </a:r>
              <a:r>
                <a:rPr lang="el-GR" sz="1200" b="1" i="0" baseline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200" b="1" i="0" baseline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𝟏</a:t>
              </a:r>
              <a:r>
                <a:rPr lang="el-GR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) όταν το </a:t>
              </a:r>
              <a:r>
                <a:rPr lang="en-US" sz="1200" b="1" i="0" baseline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𝒙</a:t>
              </a:r>
              <a:r>
                <a:rPr lang="en-US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r>
                <a:rPr lang="el-GR" sz="1200" b="1" baseline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αυξάνεται κατά μία μονάδα)</a:t>
              </a:r>
              <a:endParaRPr lang="en-US" sz="1200">
                <a:solidFill>
                  <a:srgbClr val="C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en-US" sz="1200" b="1" u="sng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el-GR" sz="1200" b="1" baseline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n-US" sz="1200" b="1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(𝒊𝒗) </a:t>
              </a:r>
              <a:r>
                <a:rPr lang="el-GR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Να βρείτε τον συντελεστή προσδιορισμού και να ερμηνεύσετε το αποτέλεσμα.</a:t>
              </a:r>
            </a:p>
            <a:p>
              <a:endParaRPr lang="el-GR" sz="1200" b="1" baseline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l-GR" sz="1200" b="1" u="sng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Απάντηση:</a:t>
              </a:r>
              <a:endParaRPr lang="en-US" sz="1200" b="1" u="sng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/>
              <a:r>
                <a:rPr lang="en-US" sz="1200" b="1" i="0" baseline="0">
                  <a:solidFill>
                    <a:srgbClr val="C00000"/>
                  </a:solidFill>
                  <a:latin typeface="Cambria Math" panose="02040503050406030204" pitchFamily="18" charset="0"/>
                  <a:cs typeface="Arial" panose="020B0604020202020204" pitchFamily="34" charset="0"/>
                </a:rPr>
                <a:t>𝑹</a:t>
              </a:r>
              <a:r>
                <a:rPr lang="el-GR" sz="1200" b="1" i="0" baseline="0">
                  <a:solidFill>
                    <a:srgbClr val="C00000"/>
                  </a:solidFill>
                  <a:latin typeface="Cambria Math" panose="02040503050406030204" pitchFamily="18" charset="0"/>
                  <a:cs typeface="Arial" panose="020B0604020202020204" pitchFamily="34" charset="0"/>
                </a:rPr>
                <a:t>^</a:t>
              </a:r>
              <a:r>
                <a:rPr lang="en-US" sz="1200" b="1" i="0" baseline="0">
                  <a:solidFill>
                    <a:srgbClr val="C00000"/>
                  </a:solidFill>
                  <a:latin typeface="Cambria Math" panose="02040503050406030204" pitchFamily="18" charset="0"/>
                  <a:cs typeface="Arial" panose="020B0604020202020204" pitchFamily="34" charset="0"/>
                </a:rPr>
                <a:t>𝟐=𝟎,𝟒𝟗𝟓𝟕</a:t>
              </a:r>
              <a:endParaRPr lang="el-GR" sz="1200" b="1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en-US" sz="1200" b="1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l-GR" sz="1200" b="1" i="0" u="sng">
                  <a:solidFill>
                    <a:srgbClr val="7030A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Λίγη Θεωρεία: </a:t>
              </a:r>
              <a:r>
                <a:rPr lang="el-GR" sz="1200" b="1">
                  <a:solidFill>
                    <a:srgbClr val="7030A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Το </a:t>
              </a:r>
              <a:r>
                <a:rPr lang="en-US" sz="1200" b="1">
                  <a:solidFill>
                    <a:srgbClr val="7030A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R Square </a:t>
              </a:r>
              <a:r>
                <a:rPr lang="el-GR" sz="1200" b="1">
                  <a:solidFill>
                    <a:srgbClr val="7030A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ονομάζεται συντελεστής προσδιορισμού. Ο συντελεστής αυτός φανερώνει το ποσοστό της μεταβλητότητας της εξαρτημένη</a:t>
              </a:r>
              <a:r>
                <a:rPr lang="el-GR" sz="1200" b="1" baseline="0">
                  <a:solidFill>
                    <a:srgbClr val="7030A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ς μεταβλητής που ερμηνεύει το μοντέλο από την ανεξάρτητη μεταβλητή. Ισχύει </a:t>
              </a:r>
              <a:r>
                <a:rPr lang="el-GR" sz="1200" b="1" i="0" baseline="0">
                  <a:solidFill>
                    <a:srgbClr val="7030A0"/>
                  </a:solidFill>
                  <a:latin typeface="Cambria Math" panose="02040503050406030204" pitchFamily="18" charset="0"/>
                  <a:cs typeface="Arial" panose="020B0604020202020204" pitchFamily="34" charset="0"/>
                </a:rPr>
                <a:t>𝟎&lt;</a:t>
              </a:r>
              <a:r>
                <a:rPr lang="en-US" sz="1200" b="1" i="0" baseline="0">
                  <a:solidFill>
                    <a:srgbClr val="7030A0"/>
                  </a:solidFill>
                  <a:latin typeface="Cambria Math" panose="02040503050406030204" pitchFamily="18" charset="0"/>
                  <a:cs typeface="Arial" panose="020B0604020202020204" pitchFamily="34" charset="0"/>
                </a:rPr>
                <a:t>𝑹</a:t>
              </a:r>
              <a:r>
                <a:rPr lang="el-GR" sz="1200" b="1" i="0" baseline="0">
                  <a:solidFill>
                    <a:srgbClr val="7030A0"/>
                  </a:solidFill>
                  <a:latin typeface="Cambria Math" panose="02040503050406030204" pitchFamily="18" charset="0"/>
                  <a:cs typeface="Arial" panose="020B0604020202020204" pitchFamily="34" charset="0"/>
                </a:rPr>
                <a:t>^</a:t>
              </a:r>
              <a:r>
                <a:rPr lang="en-US" sz="1200" b="1" i="0" baseline="0">
                  <a:solidFill>
                    <a:srgbClr val="7030A0"/>
                  </a:solidFill>
                  <a:latin typeface="Cambria Math" panose="02040503050406030204" pitchFamily="18" charset="0"/>
                  <a:cs typeface="Arial" panose="020B0604020202020204" pitchFamily="34" charset="0"/>
                </a:rPr>
                <a:t>𝟐&lt;𝟏.</a:t>
              </a:r>
              <a:endParaRPr lang="el-GR" sz="1200" b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el-GR" sz="1200" b="1" i="0">
                <a:solidFill>
                  <a:srgbClr val="7030A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l-GR" sz="1200" b="1" i="0">
                  <a:solidFill>
                    <a:srgbClr val="C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Άρα το συγκεκριμένο μοντέλο εξηγεί το 49,57% της μεταβλητότητας της ζήτησης του προιόντος.</a:t>
              </a:r>
            </a:p>
            <a:p>
              <a:endParaRPr lang="en-US" sz="11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endParaRPr lang="el-GR" sz="1200" b="1" baseline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n-US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en-US" sz="1200" b="1" i="0" baseline="0">
                  <a:latin typeface="Cambria Math" panose="02040503050406030204" pitchFamily="18" charset="0"/>
                </a:rPr>
                <a:t>(𝒗)  </a:t>
              </a:r>
              <a:r>
                <a:rPr lang="el-GR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Αν η τιμή του προιόντως είναι </a:t>
              </a:r>
              <a:r>
                <a:rPr lang="en-US" sz="1200" b="1" i="0" baseline="0">
                  <a:latin typeface="Cambria Math" panose="02040503050406030204" pitchFamily="18" charset="0"/>
                </a:rPr>
                <a:t>𝟐𝟎</a:t>
              </a:r>
              <a:r>
                <a:rPr lang="el-GR" sz="1200" b="1" i="0" baseline="0">
                  <a:latin typeface="Cambria Math" panose="02040503050406030204" pitchFamily="18" charset="0"/>
                </a:rPr>
                <a:t>€</a:t>
              </a:r>
              <a:r>
                <a:rPr lang="el-GR" sz="1200" b="1">
                  <a:latin typeface="Arial" panose="020B0604020202020204" pitchFamily="34" charset="0"/>
                  <a:cs typeface="Arial" panose="020B0604020202020204" pitchFamily="34" charset="0"/>
                </a:rPr>
                <a:t> πώς</a:t>
              </a:r>
              <a:r>
                <a:rPr lang="el-GR" sz="1200" b="1" baseline="0">
                  <a:latin typeface="Arial" panose="020B0604020202020204" pitchFamily="34" charset="0"/>
                  <a:cs typeface="Arial" panose="020B0604020202020204" pitchFamily="34" charset="0"/>
                </a:rPr>
                <a:t> αναμένεται να διαμορφωθεί η ζήτηση του προιόντως;</a:t>
              </a:r>
            </a:p>
            <a:p>
              <a:endParaRPr lang="el-GR" sz="1200" b="1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l-GR" sz="1200" b="1" u="sng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Απάντηση</a:t>
              </a:r>
            </a:p>
            <a:p>
              <a:endParaRPr lang="el-GR" sz="1200" b="1" u="sng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l-GR" sz="1200" b="1" u="none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Αν</a:t>
              </a:r>
              <a:r>
                <a:rPr lang="el-GR" sz="1200" b="1" u="none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η τιμή του προιόντος διαμορφωθεί στα </a:t>
              </a:r>
              <a:r>
                <a:rPr lang="el-GR" sz="1200" b="1" i="0" u="none" baseline="0">
                  <a:solidFill>
                    <a:srgbClr val="C00000"/>
                  </a:solidFill>
                  <a:latin typeface="Cambria Math" panose="02040503050406030204" pitchFamily="18" charset="0"/>
                  <a:cs typeface="Arial" panose="020B0604020202020204" pitchFamily="34" charset="0"/>
                </a:rPr>
                <a:t>𝟐𝟎</a:t>
              </a:r>
              <a:r>
                <a:rPr lang="el-GR" sz="1200" b="1" u="none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€, η αναμενόμενη ημερήσια</a:t>
              </a:r>
              <a:r>
                <a:rPr lang="el-GR" sz="1200" b="1" u="none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ζήτηση</a:t>
              </a:r>
              <a:r>
                <a:rPr lang="en-US" sz="1200" b="1" u="none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, </a:t>
              </a:r>
              <a:r>
                <a:rPr lang="el-GR" sz="1200" b="1" u="none" baseline="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σύμφωνα με το γραμμικό μοντέλο αναμένεται να είναι </a:t>
              </a:r>
              <a:r>
                <a:rPr lang="el-GR" sz="1200" b="1" i="0" u="none" baseline="0">
                  <a:solidFill>
                    <a:srgbClr val="C00000"/>
                  </a:solidFill>
                  <a:latin typeface="Cambria Math" panose="02040503050406030204" pitchFamily="18" charset="0"/>
                  <a:cs typeface="Arial" panose="020B0604020202020204" pitchFamily="34" charset="0"/>
                </a:rPr>
                <a:t>(</a:t>
              </a:r>
              <a:r>
                <a:rPr lang="en-US" sz="1200" b="1" i="0" u="none" baseline="0">
                  <a:solidFill>
                    <a:srgbClr val="C00000"/>
                  </a:solidFill>
                  <a:latin typeface="Cambria Math" panose="02040503050406030204" pitchFamily="18" charset="0"/>
                  <a:cs typeface="Arial" panose="020B0604020202020204" pitchFamily="34" charset="0"/>
                </a:rPr>
                <a:t>𝒀=𝟏𝟐,𝟒𝟎𝟔 </a:t>
              </a:r>
              <a:r>
                <a:rPr lang="el-GR" sz="1200" b="1" i="0" u="none" baseline="0">
                  <a:solidFill>
                    <a:srgbClr val="C00000"/>
                  </a:solidFill>
                  <a:latin typeface="Cambria Math" panose="02040503050406030204" pitchFamily="18" charset="0"/>
                  <a:cs typeface="Arial" panose="020B0604020202020204" pitchFamily="34" charset="0"/>
                </a:rPr>
                <a:t>) ̂</a:t>
              </a:r>
              <a:r>
                <a:rPr lang="en-US" sz="1200" b="1" i="0" u="none" baseline="0">
                  <a:solidFill>
                    <a:srgbClr val="C00000"/>
                  </a:solidFill>
                  <a:latin typeface="Cambria Math" panose="02040503050406030204" pitchFamily="18" charset="0"/>
                  <a:cs typeface="Arial" panose="020B0604020202020204" pitchFamily="34" charset="0"/>
                </a:rPr>
                <a:t>  </a:t>
              </a:r>
              <a:r>
                <a:rPr lang="el-GR" sz="1200" b="1" u="none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μονάδες προιόντος.</a:t>
              </a:r>
              <a:endParaRPr lang="en-US" sz="1200" b="1" u="none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  <xdr:twoCellAnchor>
    <xdr:from>
      <xdr:col>5</xdr:col>
      <xdr:colOff>247651</xdr:colOff>
      <xdr:row>15</xdr:row>
      <xdr:rowOff>165100</xdr:rowOff>
    </xdr:from>
    <xdr:to>
      <xdr:col>10</xdr:col>
      <xdr:colOff>165101</xdr:colOff>
      <xdr:row>30</xdr:row>
      <xdr:rowOff>82550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711200</xdr:colOff>
      <xdr:row>1</xdr:row>
      <xdr:rowOff>77704</xdr:rowOff>
    </xdr:from>
    <xdr:to>
      <xdr:col>12</xdr:col>
      <xdr:colOff>58256</xdr:colOff>
      <xdr:row>15</xdr:row>
      <xdr:rowOff>29058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647AB4-73C9-4700-8906-925863859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7200" y="274554"/>
          <a:ext cx="6205056" cy="2707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4AE36-A107-4E63-B94C-E75BAA6E4124}">
  <dimension ref="A1:I18"/>
  <sheetViews>
    <sheetView tabSelected="1" workbookViewId="0">
      <selection sqref="A1:I21"/>
    </sheetView>
  </sheetViews>
  <sheetFormatPr defaultRowHeight="15.5" x14ac:dyDescent="0.35"/>
  <cols>
    <col min="1" max="1" width="26.07421875" bestFit="1" customWidth="1"/>
    <col min="2" max="2" width="16.69140625" bestFit="1" customWidth="1"/>
    <col min="3" max="3" width="14.23046875" bestFit="1" customWidth="1"/>
    <col min="4" max="4" width="12.4609375" bestFit="1" customWidth="1"/>
    <col min="5" max="5" width="12.15234375" bestFit="1" customWidth="1"/>
    <col min="6" max="6" width="14.84375" bestFit="1" customWidth="1"/>
    <col min="7" max="7" width="14.765625" bestFit="1" customWidth="1"/>
    <col min="8" max="8" width="15.3046875" bestFit="1" customWidth="1"/>
    <col min="9" max="9" width="16.3046875" bestFit="1" customWidth="1"/>
  </cols>
  <sheetData>
    <row r="1" spans="1:9" x14ac:dyDescent="0.35">
      <c r="A1" t="s">
        <v>12</v>
      </c>
    </row>
    <row r="2" spans="1:9" ht="16" thickBot="1" x14ac:dyDescent="0.4"/>
    <row r="3" spans="1:9" x14ac:dyDescent="0.35">
      <c r="A3" s="20" t="s">
        <v>13</v>
      </c>
      <c r="B3" s="20"/>
    </row>
    <row r="4" spans="1:9" x14ac:dyDescent="0.35">
      <c r="A4" s="17" t="s">
        <v>14</v>
      </c>
      <c r="B4" s="17">
        <v>0.70405517875899037</v>
      </c>
    </row>
    <row r="5" spans="1:9" x14ac:dyDescent="0.35">
      <c r="A5" s="17" t="s">
        <v>15</v>
      </c>
      <c r="B5" s="17">
        <v>0.49569369473735392</v>
      </c>
    </row>
    <row r="6" spans="1:9" x14ac:dyDescent="0.35">
      <c r="A6" s="17" t="s">
        <v>16</v>
      </c>
      <c r="B6" s="17">
        <v>0.47552144252684803</v>
      </c>
    </row>
    <row r="7" spans="1:9" x14ac:dyDescent="0.35">
      <c r="A7" s="17" t="s">
        <v>17</v>
      </c>
      <c r="B7" s="17">
        <v>6.7583989204694888</v>
      </c>
    </row>
    <row r="8" spans="1:9" ht="16" thickBot="1" x14ac:dyDescent="0.4">
      <c r="A8" s="18" t="s">
        <v>18</v>
      </c>
      <c r="B8" s="18">
        <v>27</v>
      </c>
    </row>
    <row r="10" spans="1:9" ht="16" thickBot="1" x14ac:dyDescent="0.4">
      <c r="A10" t="s">
        <v>19</v>
      </c>
    </row>
    <row r="11" spans="1:9" x14ac:dyDescent="0.35">
      <c r="A11" s="19"/>
      <c r="B11" s="19" t="s">
        <v>24</v>
      </c>
      <c r="C11" s="19" t="s">
        <v>25</v>
      </c>
      <c r="D11" s="19" t="s">
        <v>26</v>
      </c>
      <c r="E11" s="19" t="s">
        <v>27</v>
      </c>
      <c r="F11" s="19" t="s">
        <v>28</v>
      </c>
    </row>
    <row r="12" spans="1:9" x14ac:dyDescent="0.35">
      <c r="A12" s="17" t="s">
        <v>20</v>
      </c>
      <c r="B12" s="17">
        <v>1</v>
      </c>
      <c r="C12" s="17">
        <v>1122.3973970912173</v>
      </c>
      <c r="D12" s="17">
        <v>1122.3973970912173</v>
      </c>
      <c r="E12" s="17">
        <v>24.573046656594613</v>
      </c>
      <c r="F12" s="17">
        <v>4.1645173373541609E-5</v>
      </c>
    </row>
    <row r="13" spans="1:9" x14ac:dyDescent="0.35">
      <c r="A13" s="17" t="s">
        <v>21</v>
      </c>
      <c r="B13" s="17">
        <v>25</v>
      </c>
      <c r="C13" s="17">
        <v>1141.8988992050788</v>
      </c>
      <c r="D13" s="17">
        <v>45.675955968203155</v>
      </c>
      <c r="E13" s="17"/>
      <c r="F13" s="17"/>
    </row>
    <row r="14" spans="1:9" ht="16" thickBot="1" x14ac:dyDescent="0.4">
      <c r="A14" s="18" t="s">
        <v>22</v>
      </c>
      <c r="B14" s="18">
        <v>26</v>
      </c>
      <c r="C14" s="18">
        <v>2264.2962962962961</v>
      </c>
      <c r="D14" s="18"/>
      <c r="E14" s="18"/>
      <c r="F14" s="18"/>
    </row>
    <row r="15" spans="1:9" ht="16" thickBot="1" x14ac:dyDescent="0.4"/>
    <row r="16" spans="1:9" x14ac:dyDescent="0.35">
      <c r="A16" s="19"/>
      <c r="B16" s="19" t="s">
        <v>29</v>
      </c>
      <c r="C16" s="19" t="s">
        <v>17</v>
      </c>
      <c r="D16" s="19" t="s">
        <v>30</v>
      </c>
      <c r="E16" s="19" t="s">
        <v>31</v>
      </c>
      <c r="F16" s="19" t="s">
        <v>32</v>
      </c>
      <c r="G16" s="19" t="s">
        <v>33</v>
      </c>
      <c r="H16" s="19" t="s">
        <v>34</v>
      </c>
      <c r="I16" s="19" t="s">
        <v>35</v>
      </c>
    </row>
    <row r="17" spans="1:9" x14ac:dyDescent="0.35">
      <c r="A17" s="17" t="s">
        <v>23</v>
      </c>
      <c r="B17" s="17">
        <v>17.007872309187391</v>
      </c>
      <c r="C17" s="17">
        <v>2.0163083935963209</v>
      </c>
      <c r="D17" s="17">
        <v>8.4351542468421066</v>
      </c>
      <c r="E17" s="17">
        <v>8.8267985289710684E-9</v>
      </c>
      <c r="F17" s="17">
        <v>12.855207438335697</v>
      </c>
      <c r="G17" s="17">
        <v>21.160537180039086</v>
      </c>
      <c r="H17" s="17">
        <v>12.855207438335697</v>
      </c>
      <c r="I17" s="17">
        <v>21.160537180039086</v>
      </c>
    </row>
    <row r="18" spans="1:9" ht="16" thickBot="1" x14ac:dyDescent="0.4">
      <c r="A18" s="18" t="s">
        <v>36</v>
      </c>
      <c r="B18" s="18">
        <v>-0.2301479378884593</v>
      </c>
      <c r="C18" s="18">
        <v>4.6427744456866094E-2</v>
      </c>
      <c r="D18" s="18">
        <v>-4.9571208031068421</v>
      </c>
      <c r="E18" s="18">
        <v>4.1645173373541521E-5</v>
      </c>
      <c r="F18" s="18">
        <v>-0.32576766751475322</v>
      </c>
      <c r="G18" s="18">
        <v>-0.13452820826216538</v>
      </c>
      <c r="H18" s="18">
        <v>-0.32576766751475322</v>
      </c>
      <c r="I18" s="18">
        <v>-0.13452820826216538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zoomScale="90" zoomScaleNormal="90" workbookViewId="0">
      <selection activeCell="T1" sqref="T1"/>
    </sheetView>
  </sheetViews>
  <sheetFormatPr defaultRowHeight="15.5" x14ac:dyDescent="0.35"/>
  <cols>
    <col min="1" max="1" width="14.3828125" customWidth="1"/>
    <col min="2" max="5" width="17.84375" customWidth="1"/>
    <col min="7" max="7" width="15.921875" customWidth="1"/>
    <col min="8" max="8" width="13.53515625" customWidth="1"/>
    <col min="9" max="9" width="9.3828125" bestFit="1" customWidth="1"/>
  </cols>
  <sheetData>
    <row r="1" spans="1:9" ht="46.5" x14ac:dyDescent="0.35">
      <c r="A1" s="1" t="s">
        <v>4</v>
      </c>
      <c r="B1" s="14" t="s">
        <v>3</v>
      </c>
      <c r="C1" s="3" t="s">
        <v>9</v>
      </c>
      <c r="D1" s="3" t="s">
        <v>10</v>
      </c>
      <c r="E1" s="3" t="s">
        <v>11</v>
      </c>
    </row>
    <row r="2" spans="1:9" x14ac:dyDescent="0.35">
      <c r="A2" s="2">
        <v>15</v>
      </c>
      <c r="B2" s="15">
        <v>5</v>
      </c>
      <c r="C2" s="2">
        <f>$H$8*A2+$H$7</f>
        <v>13.5565</v>
      </c>
      <c r="D2" s="2">
        <f>C2-B2</f>
        <v>8.5564999999999998</v>
      </c>
      <c r="E2" s="2">
        <f>ABS(D2)</f>
        <v>8.5564999999999998</v>
      </c>
    </row>
    <row r="3" spans="1:9" x14ac:dyDescent="0.35">
      <c r="A3" s="2">
        <v>13</v>
      </c>
      <c r="B3" s="15">
        <v>6</v>
      </c>
      <c r="C3" s="2">
        <f t="shared" ref="C3:C28" si="0">$H$8*A3+$H$7</f>
        <v>14.0167</v>
      </c>
      <c r="D3" s="2">
        <f t="shared" ref="D3:D28" si="1">C3-B3</f>
        <v>8.0167000000000002</v>
      </c>
      <c r="E3" s="2">
        <f t="shared" ref="E3:E28" si="2">ABS(D3)</f>
        <v>8.0167000000000002</v>
      </c>
    </row>
    <row r="4" spans="1:9" ht="31" x14ac:dyDescent="0.35">
      <c r="A4" s="2">
        <v>11</v>
      </c>
      <c r="B4" s="15">
        <v>18</v>
      </c>
      <c r="C4" s="2">
        <f t="shared" si="0"/>
        <v>14.476899999999999</v>
      </c>
      <c r="D4" s="2">
        <f t="shared" si="1"/>
        <v>-3.5231000000000012</v>
      </c>
      <c r="E4" s="2">
        <f t="shared" si="2"/>
        <v>3.5231000000000012</v>
      </c>
      <c r="G4" s="3" t="s">
        <v>8</v>
      </c>
      <c r="H4" s="8">
        <f>PEARSON(A:A,B:B)</f>
        <v>-0.70405517875899071</v>
      </c>
    </row>
    <row r="5" spans="1:9" x14ac:dyDescent="0.35">
      <c r="A5" s="2">
        <v>9</v>
      </c>
      <c r="B5" s="15">
        <v>20</v>
      </c>
      <c r="C5" s="2">
        <f t="shared" si="0"/>
        <v>14.937099999999999</v>
      </c>
      <c r="D5" s="2">
        <f t="shared" si="1"/>
        <v>-5.0629000000000008</v>
      </c>
      <c r="E5" s="2">
        <f t="shared" si="2"/>
        <v>5.0629000000000008</v>
      </c>
    </row>
    <row r="6" spans="1:9" ht="62" x14ac:dyDescent="0.35">
      <c r="A6" s="2">
        <v>9</v>
      </c>
      <c r="B6" s="15">
        <v>21</v>
      </c>
      <c r="C6" s="2">
        <f t="shared" si="0"/>
        <v>14.937099999999999</v>
      </c>
      <c r="D6" s="2">
        <f t="shared" si="1"/>
        <v>-6.0629000000000008</v>
      </c>
      <c r="E6" s="2">
        <f t="shared" si="2"/>
        <v>6.0629000000000008</v>
      </c>
      <c r="G6" s="4" t="s">
        <v>0</v>
      </c>
      <c r="H6" s="5"/>
    </row>
    <row r="7" spans="1:9" x14ac:dyDescent="0.35">
      <c r="A7" s="2">
        <v>6</v>
      </c>
      <c r="B7" s="15">
        <v>27</v>
      </c>
      <c r="C7" s="2">
        <f t="shared" si="0"/>
        <v>15.6274</v>
      </c>
      <c r="D7" s="2">
        <f t="shared" si="1"/>
        <v>-11.3726</v>
      </c>
      <c r="E7" s="2">
        <f t="shared" si="2"/>
        <v>11.3726</v>
      </c>
      <c r="G7" s="5" t="s">
        <v>1</v>
      </c>
      <c r="H7" s="5">
        <v>17.007999999999999</v>
      </c>
    </row>
    <row r="8" spans="1:9" x14ac:dyDescent="0.35">
      <c r="A8" s="2">
        <v>5</v>
      </c>
      <c r="B8" s="15">
        <v>26</v>
      </c>
      <c r="C8" s="2">
        <f t="shared" si="0"/>
        <v>15.857499999999998</v>
      </c>
      <c r="D8" s="2">
        <f t="shared" si="1"/>
        <v>-10.142500000000002</v>
      </c>
      <c r="E8" s="2">
        <f t="shared" si="2"/>
        <v>10.142500000000002</v>
      </c>
      <c r="G8" s="5" t="s">
        <v>2</v>
      </c>
      <c r="H8" s="5">
        <v>-0.2301</v>
      </c>
    </row>
    <row r="9" spans="1:9" x14ac:dyDescent="0.35">
      <c r="A9" s="2">
        <v>4</v>
      </c>
      <c r="B9" s="15">
        <v>29</v>
      </c>
      <c r="C9" s="2">
        <f t="shared" si="0"/>
        <v>16.087599999999998</v>
      </c>
      <c r="D9" s="2">
        <f t="shared" si="1"/>
        <v>-12.912400000000002</v>
      </c>
      <c r="E9" s="2">
        <f t="shared" si="2"/>
        <v>12.912400000000002</v>
      </c>
    </row>
    <row r="10" spans="1:9" x14ac:dyDescent="0.35">
      <c r="A10" s="2">
        <v>25</v>
      </c>
      <c r="B10" s="15">
        <v>3</v>
      </c>
      <c r="C10" s="2">
        <f t="shared" si="0"/>
        <v>11.255499999999998</v>
      </c>
      <c r="D10" s="2">
        <f t="shared" si="1"/>
        <v>8.2554999999999978</v>
      </c>
      <c r="E10" s="2">
        <f t="shared" si="2"/>
        <v>8.2554999999999978</v>
      </c>
    </row>
    <row r="11" spans="1:9" ht="31" x14ac:dyDescent="0.35">
      <c r="A11" s="2">
        <v>27</v>
      </c>
      <c r="B11" s="15">
        <v>4</v>
      </c>
      <c r="C11" s="2">
        <f t="shared" si="0"/>
        <v>10.795299999999999</v>
      </c>
      <c r="D11" s="2">
        <f t="shared" si="1"/>
        <v>6.7952999999999992</v>
      </c>
      <c r="E11" s="2">
        <f t="shared" si="2"/>
        <v>6.7952999999999992</v>
      </c>
      <c r="G11" s="6" t="s">
        <v>5</v>
      </c>
      <c r="H11" s="7">
        <f>RSQ(B:B,A:A)</f>
        <v>0.49569369473735436</v>
      </c>
      <c r="I11" s="13"/>
    </row>
    <row r="12" spans="1:9" x14ac:dyDescent="0.35">
      <c r="A12" s="2">
        <v>30</v>
      </c>
      <c r="B12" s="15">
        <v>1</v>
      </c>
      <c r="C12" s="2">
        <f t="shared" si="0"/>
        <v>10.105</v>
      </c>
      <c r="D12" s="2">
        <f t="shared" si="1"/>
        <v>9.1050000000000004</v>
      </c>
      <c r="E12" s="2">
        <f t="shared" si="2"/>
        <v>9.1050000000000004</v>
      </c>
    </row>
    <row r="13" spans="1:9" x14ac:dyDescent="0.35">
      <c r="A13" s="2">
        <v>7</v>
      </c>
      <c r="B13" s="15">
        <v>10</v>
      </c>
      <c r="C13" s="2">
        <f t="shared" si="0"/>
        <v>15.3973</v>
      </c>
      <c r="D13" s="2">
        <f t="shared" si="1"/>
        <v>5.3972999999999995</v>
      </c>
      <c r="E13" s="2">
        <f t="shared" si="2"/>
        <v>5.3972999999999995</v>
      </c>
    </row>
    <row r="14" spans="1:9" ht="31" x14ac:dyDescent="0.35">
      <c r="A14" s="2">
        <v>12</v>
      </c>
      <c r="B14" s="15">
        <v>23</v>
      </c>
      <c r="C14" s="2">
        <f t="shared" si="0"/>
        <v>14.246799999999999</v>
      </c>
      <c r="D14" s="2">
        <f t="shared" si="1"/>
        <v>-8.7532000000000014</v>
      </c>
      <c r="E14" s="2">
        <f t="shared" si="2"/>
        <v>8.7532000000000014</v>
      </c>
      <c r="G14" s="9" t="s">
        <v>6</v>
      </c>
      <c r="H14" s="9" t="s">
        <v>7</v>
      </c>
    </row>
    <row r="15" spans="1:9" x14ac:dyDescent="0.35">
      <c r="A15" s="2">
        <v>62</v>
      </c>
      <c r="B15" s="15">
        <v>1</v>
      </c>
      <c r="C15" s="2">
        <f t="shared" si="0"/>
        <v>2.7417999999999996</v>
      </c>
      <c r="D15" s="2">
        <f t="shared" si="1"/>
        <v>1.7417999999999996</v>
      </c>
      <c r="E15" s="2">
        <f t="shared" si="2"/>
        <v>1.7417999999999996</v>
      </c>
      <c r="G15" s="10">
        <v>20</v>
      </c>
      <c r="H15" s="10">
        <f>H7+H8*G15</f>
        <v>12.405999999999999</v>
      </c>
    </row>
    <row r="16" spans="1:9" x14ac:dyDescent="0.35">
      <c r="A16" s="2">
        <v>18</v>
      </c>
      <c r="B16" s="15">
        <v>9</v>
      </c>
      <c r="C16" s="2">
        <f t="shared" si="0"/>
        <v>12.866199999999999</v>
      </c>
      <c r="D16" s="2">
        <f t="shared" si="1"/>
        <v>3.8661999999999992</v>
      </c>
      <c r="E16" s="2">
        <f t="shared" si="2"/>
        <v>3.8661999999999992</v>
      </c>
    </row>
    <row r="17" spans="1:8" x14ac:dyDescent="0.35">
      <c r="A17" s="2">
        <v>76</v>
      </c>
      <c r="B17" s="15">
        <v>2</v>
      </c>
      <c r="C17" s="2">
        <f t="shared" si="0"/>
        <v>-0.47960000000000136</v>
      </c>
      <c r="D17" s="2">
        <f t="shared" si="1"/>
        <v>-2.4796000000000014</v>
      </c>
      <c r="E17" s="2">
        <f t="shared" si="2"/>
        <v>2.4796000000000014</v>
      </c>
    </row>
    <row r="18" spans="1:8" x14ac:dyDescent="0.35">
      <c r="A18" s="2">
        <v>80</v>
      </c>
      <c r="B18" s="15">
        <v>1</v>
      </c>
      <c r="C18" s="2">
        <f t="shared" si="0"/>
        <v>-1.4000000000000021</v>
      </c>
      <c r="D18" s="2">
        <f t="shared" si="1"/>
        <v>-2.4000000000000021</v>
      </c>
      <c r="E18" s="2">
        <f t="shared" si="2"/>
        <v>2.4000000000000021</v>
      </c>
    </row>
    <row r="19" spans="1:8" x14ac:dyDescent="0.35">
      <c r="A19" s="2">
        <v>89</v>
      </c>
      <c r="B19" s="15">
        <v>3</v>
      </c>
      <c r="C19" s="2">
        <f t="shared" si="0"/>
        <v>-3.4709000000000003</v>
      </c>
      <c r="D19" s="2">
        <f t="shared" si="1"/>
        <v>-6.4709000000000003</v>
      </c>
      <c r="E19" s="2">
        <f t="shared" si="2"/>
        <v>6.4709000000000003</v>
      </c>
    </row>
    <row r="20" spans="1:8" x14ac:dyDescent="0.35">
      <c r="A20" s="2">
        <v>76</v>
      </c>
      <c r="B20" s="15">
        <v>2</v>
      </c>
      <c r="C20" s="2">
        <f t="shared" si="0"/>
        <v>-0.47960000000000136</v>
      </c>
      <c r="D20" s="2">
        <f t="shared" si="1"/>
        <v>-2.4796000000000014</v>
      </c>
      <c r="E20" s="2">
        <f t="shared" si="2"/>
        <v>2.4796000000000014</v>
      </c>
    </row>
    <row r="21" spans="1:8" x14ac:dyDescent="0.35">
      <c r="A21" s="2">
        <v>22</v>
      </c>
      <c r="B21" s="15">
        <v>5</v>
      </c>
      <c r="C21" s="2">
        <f t="shared" si="0"/>
        <v>11.945799999999998</v>
      </c>
      <c r="D21" s="2">
        <f t="shared" si="1"/>
        <v>6.9457999999999984</v>
      </c>
      <c r="E21" s="2">
        <f t="shared" si="2"/>
        <v>6.9457999999999984</v>
      </c>
    </row>
    <row r="22" spans="1:8" x14ac:dyDescent="0.35">
      <c r="A22" s="2">
        <v>26</v>
      </c>
      <c r="B22" s="15">
        <v>7</v>
      </c>
      <c r="C22" s="2">
        <f t="shared" si="0"/>
        <v>11.025399999999999</v>
      </c>
      <c r="D22" s="2">
        <f t="shared" si="1"/>
        <v>4.0253999999999994</v>
      </c>
      <c r="E22" s="2">
        <f t="shared" si="2"/>
        <v>4.0253999999999994</v>
      </c>
    </row>
    <row r="23" spans="1:8" x14ac:dyDescent="0.35">
      <c r="A23" s="2">
        <v>21</v>
      </c>
      <c r="B23" s="15">
        <v>8</v>
      </c>
      <c r="C23" s="2">
        <f t="shared" si="0"/>
        <v>12.175899999999999</v>
      </c>
      <c r="D23" s="2">
        <f t="shared" si="1"/>
        <v>4.1758999999999986</v>
      </c>
      <c r="E23" s="2">
        <f t="shared" si="2"/>
        <v>4.1758999999999986</v>
      </c>
    </row>
    <row r="24" spans="1:8" x14ac:dyDescent="0.35">
      <c r="A24" s="2">
        <v>36</v>
      </c>
      <c r="B24" s="15">
        <v>3</v>
      </c>
      <c r="C24" s="2">
        <f t="shared" si="0"/>
        <v>8.7243999999999993</v>
      </c>
      <c r="D24" s="2">
        <f t="shared" si="1"/>
        <v>5.7243999999999993</v>
      </c>
      <c r="E24" s="2">
        <f t="shared" si="2"/>
        <v>5.7243999999999993</v>
      </c>
    </row>
    <row r="25" spans="1:8" x14ac:dyDescent="0.35">
      <c r="A25" s="2">
        <v>44</v>
      </c>
      <c r="B25" s="15">
        <v>2</v>
      </c>
      <c r="C25" s="2">
        <f t="shared" si="0"/>
        <v>6.8835999999999995</v>
      </c>
      <c r="D25" s="2">
        <f t="shared" si="1"/>
        <v>4.8835999999999995</v>
      </c>
      <c r="E25" s="2">
        <f t="shared" si="2"/>
        <v>4.8835999999999995</v>
      </c>
    </row>
    <row r="26" spans="1:8" x14ac:dyDescent="0.35">
      <c r="A26" s="2">
        <v>77</v>
      </c>
      <c r="B26" s="15">
        <v>1</v>
      </c>
      <c r="C26" s="2">
        <f t="shared" si="0"/>
        <v>-0.70970000000000155</v>
      </c>
      <c r="D26" s="2">
        <f t="shared" si="1"/>
        <v>-1.7097000000000016</v>
      </c>
      <c r="E26" s="2">
        <f t="shared" si="2"/>
        <v>1.7097000000000016</v>
      </c>
    </row>
    <row r="27" spans="1:8" x14ac:dyDescent="0.35">
      <c r="A27" s="2">
        <v>14</v>
      </c>
      <c r="B27" s="15">
        <v>16</v>
      </c>
      <c r="C27" s="2">
        <f t="shared" si="0"/>
        <v>13.7866</v>
      </c>
      <c r="D27" s="2">
        <f t="shared" si="1"/>
        <v>-2.2134</v>
      </c>
      <c r="E27" s="2">
        <f t="shared" si="2"/>
        <v>2.2134</v>
      </c>
      <c r="G27" s="11"/>
      <c r="H27" s="11"/>
    </row>
    <row r="28" spans="1:8" x14ac:dyDescent="0.35">
      <c r="A28" s="2">
        <v>82</v>
      </c>
      <c r="B28" s="15">
        <v>0</v>
      </c>
      <c r="C28" s="2">
        <f t="shared" si="0"/>
        <v>-1.8602000000000025</v>
      </c>
      <c r="D28" s="2">
        <f t="shared" si="1"/>
        <v>-1.8602000000000025</v>
      </c>
      <c r="E28" s="2">
        <f t="shared" si="2"/>
        <v>1.8602000000000025</v>
      </c>
      <c r="G28" s="12"/>
      <c r="H28" s="12"/>
    </row>
    <row r="29" spans="1:8" x14ac:dyDescent="0.35">
      <c r="C29" s="16"/>
      <c r="D29" s="2">
        <f>AVERAGE(D2:D28)</f>
        <v>1.7185185185174081E-3</v>
      </c>
      <c r="E29" s="2">
        <f>AVERAGE(E2:E28)</f>
        <v>5.7382370370370381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F871E-F9C4-470C-B376-FF37BF274F95}">
  <dimension ref="A1"/>
  <sheetViews>
    <sheetView workbookViewId="0">
      <selection activeCell="E6" sqref="E6"/>
    </sheetView>
  </sheetViews>
  <sheetFormatPr defaultRowHeight="15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Dimitra Kouloumpou</dc:creator>
  <cp:lastModifiedBy>GEORGE KATSOULEAS</cp:lastModifiedBy>
  <dcterms:created xsi:type="dcterms:W3CDTF">2023-11-03T17:09:44Z</dcterms:created>
  <dcterms:modified xsi:type="dcterms:W3CDTF">2025-05-25T07:30:02Z</dcterms:modified>
</cp:coreProperties>
</file>